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https://ohauditor-my.sharepoint.com/personal/cawilson_ohioauditor_gov/Documents/Documents/Website Templates/Airport Authority/"/>
    </mc:Choice>
  </mc:AlternateContent>
  <xr:revisionPtr revIDLastSave="0" documentId="8_{EE4191C2-48DC-44B9-AB9B-368C763D9688}" xr6:coauthVersionLast="47" xr6:coauthVersionMax="47" xr10:uidLastSave="{00000000-0000-0000-0000-000000000000}"/>
  <bookViews>
    <workbookView xWindow="1152" yWindow="1152" windowWidth="17280" windowHeight="8976" xr2:uid="{00000000-000D-0000-FFFF-FFFF00000000}"/>
  </bookViews>
  <sheets>
    <sheet name="Airport" sheetId="1" r:id="rId1"/>
  </sheets>
  <definedNames>
    <definedName name="_xlnm.Print_Area" localSheetId="0">Airport!$A$1:$D$61</definedName>
    <definedName name="_xlnm.Print_Area">#REF!</definedName>
    <definedName name="_xlnm.Print_Titles" localSheetId="0">Airport!$F:$F,Airport!$1:$7</definedName>
    <definedName name="_xlnm.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 i="1" l="1"/>
  <c r="B39" i="1"/>
  <c r="B50" i="1"/>
  <c r="D17" i="1"/>
  <c r="D39" i="1"/>
  <c r="D50" i="1"/>
  <c r="D41" i="1" l="1"/>
  <c r="D55" i="1" s="1"/>
  <c r="B41" i="1"/>
  <c r="B55" i="1" s="1"/>
  <c r="B59" i="1" s="1"/>
  <c r="B7" i="1" l="1"/>
  <c r="D59" i="1"/>
  <c r="D7" i="1" s="1"/>
</calcChain>
</file>

<file path=xl/sharedStrings.xml><?xml version="1.0" encoding="utf-8"?>
<sst xmlns="http://schemas.openxmlformats.org/spreadsheetml/2006/main" count="66" uniqueCount="54">
  <si>
    <t>Current:</t>
  </si>
  <si>
    <t>Special Item</t>
  </si>
  <si>
    <t>Excess of Receipts Over (Under) Disbursements</t>
  </si>
  <si>
    <t>Capital Outlay</t>
  </si>
  <si>
    <t>Debt Service:</t>
  </si>
  <si>
    <t xml:space="preserve">     Principal Retirement</t>
  </si>
  <si>
    <t xml:space="preserve">     Interest and Fiscal Charges</t>
  </si>
  <si>
    <t>Total Cash Receipts</t>
  </si>
  <si>
    <t>Total Cash Disbursements</t>
  </si>
  <si>
    <t>Extraordinary Item</t>
  </si>
  <si>
    <t>Cash Receipts</t>
  </si>
  <si>
    <t>Cash Disbursements</t>
  </si>
  <si>
    <t>Net Change in Fund Cash Balances</t>
  </si>
  <si>
    <t>Fund Cash Balances, January 1</t>
  </si>
  <si>
    <t>Fund Cash Balances, December 31</t>
  </si>
  <si>
    <t>Other Financing Receipts (Disbursements)</t>
  </si>
  <si>
    <t>Total Other Financing Receipts (Disbursements)</t>
  </si>
  <si>
    <t xml:space="preserve">        Salaries</t>
  </si>
  <si>
    <t xml:space="preserve">        Fringe Benefits</t>
  </si>
  <si>
    <t xml:space="preserve">        Supplies</t>
  </si>
  <si>
    <t xml:space="preserve">        Materials</t>
  </si>
  <si>
    <t xml:space="preserve">        Equipment</t>
  </si>
  <si>
    <t xml:space="preserve">        Contracts - Repair</t>
  </si>
  <si>
    <t xml:space="preserve">        Contracts - Services</t>
  </si>
  <si>
    <t xml:space="preserve">        Rentals</t>
  </si>
  <si>
    <t xml:space="preserve">        Advertising and Printing</t>
  </si>
  <si>
    <t xml:space="preserve">        Travel and Expenses</t>
  </si>
  <si>
    <t xml:space="preserve">        Miscellaneous</t>
  </si>
  <si>
    <t>Sale of Bonds</t>
  </si>
  <si>
    <t>Sale of Notes</t>
  </si>
  <si>
    <t>Sale of Fixed Assets</t>
  </si>
  <si>
    <t>Other Financing Receipts</t>
  </si>
  <si>
    <t>Other Financing Disbursements</t>
  </si>
  <si>
    <t>The notes to the financial statements are an integral part of this statement.</t>
  </si>
  <si>
    <t>&gt;&gt; Delete unused columns and rows. &lt;&lt;</t>
  </si>
  <si>
    <t>County Contributions</t>
  </si>
  <si>
    <t>Grants</t>
  </si>
  <si>
    <t>Sale of Fuel</t>
  </si>
  <si>
    <t>Fees</t>
  </si>
  <si>
    <t>Rents</t>
  </si>
  <si>
    <t>Royalties</t>
  </si>
  <si>
    <t>Miscellaneous</t>
  </si>
  <si>
    <t xml:space="preserve">   Transportation</t>
  </si>
  <si>
    <r>
      <t xml:space="preserve">Important: </t>
    </r>
    <r>
      <rPr>
        <b/>
        <sz val="11"/>
        <color indexed="30"/>
        <rFont val="Times New Roman"/>
        <family val="1"/>
      </rPr>
      <t xml:space="preserve"> </t>
    </r>
    <r>
      <rPr>
        <b/>
        <sz val="11"/>
        <color indexed="10"/>
        <rFont val="Times New Roman"/>
        <family val="1"/>
      </rPr>
      <t>These line items are only a guide.  The captions an Airport Authority uses need not match these exactly.  In other words, we do not expect anyone to spend time reclassifying transactions to fit these exact captions.  This still requires judgment.  For example it would generally be unacceptable for governmental funds to include material amounts as "miscellaneous."</t>
    </r>
  </si>
  <si>
    <t>[Regional Airport Authority]</t>
  </si>
  <si>
    <t>[County Name] County</t>
  </si>
  <si>
    <t>Statement Of  Receipts,  Disbursements, And</t>
  </si>
  <si>
    <t xml:space="preserve">Changes In Fund Balances (Regulatory Cash Basis) </t>
  </si>
  <si>
    <t>For The Year Ended December 31, 20Cy</t>
  </si>
  <si>
    <t xml:space="preserve">Changes in Fund Balances (Regulatory Cash Basis) </t>
  </si>
  <si>
    <t>For the Year Ended December 31, 20CY</t>
  </si>
  <si>
    <t>To be Submitted</t>
  </si>
  <si>
    <t>Statement of  Receipts,  Disbursements and</t>
  </si>
  <si>
    <t>Intergovernmental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</si>
</sst>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4" x14ac:knownFonts="1">
    <font>
      <sz val="10"/>
      <name val="Arial"/>
    </font>
    <font>
      <b/>
      <sz val="18"/>
      <name val="Arial"/>
      <family val="2"/>
    </font>
    <font>
      <b/>
      <sz val="12"/>
      <name val="Arial"/>
      <family val="2"/>
    </font>
    <font>
      <sz val="11"/>
      <name val="Times New Roman"/>
      <family val="1"/>
    </font>
    <font>
      <i/>
      <sz val="11"/>
      <name val="Times New Roman"/>
      <family val="1"/>
    </font>
    <font>
      <sz val="10"/>
      <name val="Arial"/>
      <family val="2"/>
    </font>
    <font>
      <b/>
      <sz val="18"/>
      <name val="Arial"/>
      <family val="2"/>
    </font>
    <font>
      <b/>
      <sz val="12"/>
      <name val="Arial"/>
      <family val="2"/>
    </font>
    <font>
      <b/>
      <sz val="11"/>
      <name val="Times New Roman"/>
      <family val="1"/>
    </font>
    <font>
      <b/>
      <sz val="11"/>
      <color indexed="10"/>
      <name val="Times New Roman"/>
      <family val="1"/>
    </font>
    <font>
      <b/>
      <sz val="11"/>
      <color indexed="30"/>
      <name val="Times New Roman"/>
      <family val="1"/>
    </font>
    <font>
      <sz val="11"/>
      <color rgb="FFFF0000"/>
      <name val="Times New Roman"/>
      <family val="1"/>
    </font>
    <font>
      <b/>
      <sz val="12"/>
      <name val="Times New Roman"/>
      <family val="1"/>
    </font>
    <font>
      <i/>
      <sz val="12"/>
      <name val="Times New Roman"/>
      <family val="1"/>
    </font>
  </fonts>
  <fills count="2">
    <fill>
      <patternFill patternType="none"/>
    </fill>
    <fill>
      <patternFill patternType="gray125"/>
    </fill>
  </fills>
  <borders count="6">
    <border>
      <left/>
      <right/>
      <top/>
      <bottom/>
      <diagonal/>
    </border>
    <border>
      <left/>
      <right/>
      <top style="double">
        <color indexed="0"/>
      </top>
      <bottom/>
      <diagonal/>
    </border>
    <border>
      <left/>
      <right/>
      <top/>
      <bottom style="thin">
        <color indexed="64"/>
      </bottom>
      <diagonal/>
    </border>
    <border>
      <left/>
      <right/>
      <top/>
      <bottom style="double">
        <color indexed="64"/>
      </bottom>
      <diagonal/>
    </border>
    <border>
      <left/>
      <right/>
      <top style="thin">
        <color indexed="0"/>
      </top>
      <bottom/>
      <diagonal/>
    </border>
    <border>
      <left/>
      <right/>
      <top/>
      <bottom style="thin">
        <color indexed="0"/>
      </bottom>
      <diagonal/>
    </border>
  </borders>
  <cellStyleXfs count="15">
    <xf numFmtId="0" fontId="0" fillId="0" borderId="0">
      <alignment vertical="top"/>
    </xf>
    <xf numFmtId="37" fontId="5" fillId="0" borderId="0" applyFont="0" applyFill="0" applyBorder="0" applyAlignment="0" applyProtection="0"/>
    <xf numFmtId="3"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16"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1" fillId="0" borderId="0" applyNumberFormat="0" applyFont="0" applyFill="0" applyBorder="0" applyProtection="0"/>
    <xf numFmtId="0" fontId="6" fillId="0" borderId="0" applyNumberFormat="0" applyFont="0" applyFill="0" applyAlignment="0" applyProtection="0"/>
    <xf numFmtId="0" fontId="2" fillId="0" borderId="0" applyNumberFormat="0" applyFont="0" applyFill="0" applyBorder="0" applyProtection="0"/>
    <xf numFmtId="0" fontId="7" fillId="0" borderId="0" applyNumberFormat="0" applyFont="0" applyFill="0" applyAlignment="0" applyProtection="0"/>
    <xf numFmtId="0" fontId="5" fillId="0" borderId="0">
      <alignment vertical="top"/>
    </xf>
    <xf numFmtId="0" fontId="5" fillId="0" borderId="1" applyNumberFormat="0" applyFill="0" applyBorder="0" applyAlignment="0" applyProtection="0"/>
    <xf numFmtId="0" fontId="5" fillId="0" borderId="1" applyNumberFormat="0" applyFont="0" applyBorder="0" applyAlignment="0" applyProtection="0"/>
  </cellStyleXfs>
  <cellXfs count="34">
    <xf numFmtId="0" fontId="0" fillId="0" borderId="0" xfId="0" applyAlignment="1"/>
    <xf numFmtId="0" fontId="3" fillId="0" borderId="0" xfId="0" applyNumberFormat="1" applyFont="1" applyFill="1" applyBorder="1" applyAlignment="1" applyProtection="1"/>
    <xf numFmtId="0" fontId="3" fillId="0" borderId="0" xfId="0" applyFont="1" applyFill="1" applyAlignment="1"/>
    <xf numFmtId="0" fontId="3" fillId="0" borderId="0" xfId="0" applyFont="1" applyAlignment="1"/>
    <xf numFmtId="0" fontId="8" fillId="0" borderId="0" xfId="0" applyFont="1" applyBorder="1" applyAlignment="1" applyProtection="1">
      <alignment horizontal="centerContinuous" vertical="center"/>
      <protection locked="0"/>
    </xf>
    <xf numFmtId="0" fontId="3" fillId="0" borderId="0" xfId="0" applyFont="1" applyAlignment="1" applyProtection="1">
      <alignment horizontal="centerContinuous" vertical="center"/>
      <protection locked="0"/>
    </xf>
    <xf numFmtId="0" fontId="3" fillId="0" borderId="0" xfId="0" applyFont="1" applyFill="1" applyAlignment="1">
      <alignment horizontal="center"/>
    </xf>
    <xf numFmtId="3" fontId="8" fillId="0" borderId="0" xfId="2" applyFont="1" applyFill="1" applyBorder="1" applyAlignment="1"/>
    <xf numFmtId="3" fontId="3" fillId="0" borderId="0" xfId="2" applyFont="1" applyFill="1" applyBorder="1"/>
    <xf numFmtId="5" fontId="3" fillId="0" borderId="0" xfId="4" applyFont="1" applyFill="1" applyBorder="1"/>
    <xf numFmtId="37" fontId="3" fillId="0" borderId="0" xfId="4" applyNumberFormat="1" applyFont="1" applyFill="1" applyBorder="1"/>
    <xf numFmtId="37" fontId="3" fillId="0" borderId="0" xfId="2" applyNumberFormat="1" applyFont="1" applyFill="1" applyBorder="1"/>
    <xf numFmtId="3" fontId="4" fillId="0" borderId="0" xfId="0" applyNumberFormat="1" applyFont="1" applyFill="1" applyAlignment="1"/>
    <xf numFmtId="37" fontId="3" fillId="0" borderId="4" xfId="2" applyNumberFormat="1" applyFont="1" applyFill="1" applyBorder="1"/>
    <xf numFmtId="37" fontId="3" fillId="0" borderId="5" xfId="2" applyNumberFormat="1" applyFont="1" applyFill="1" applyBorder="1"/>
    <xf numFmtId="3" fontId="3" fillId="0" borderId="0" xfId="0" applyNumberFormat="1" applyFont="1" applyFill="1" applyAlignment="1"/>
    <xf numFmtId="3" fontId="8" fillId="0" borderId="0" xfId="0" applyNumberFormat="1" applyFont="1" applyFill="1" applyAlignment="1"/>
    <xf numFmtId="37" fontId="3" fillId="0" borderId="5" xfId="2" applyNumberFormat="1" applyFont="1" applyFill="1" applyBorder="1" applyAlignment="1"/>
    <xf numFmtId="37" fontId="3" fillId="0" borderId="0" xfId="2" applyNumberFormat="1" applyFont="1" applyFill="1" applyBorder="1" applyAlignment="1"/>
    <xf numFmtId="37" fontId="3" fillId="0" borderId="0" xfId="2" applyNumberFormat="1" applyFont="1" applyBorder="1"/>
    <xf numFmtId="37" fontId="3" fillId="0" borderId="5" xfId="2" applyNumberFormat="1" applyFont="1" applyBorder="1" applyAlignment="1"/>
    <xf numFmtId="37" fontId="3" fillId="0" borderId="0" xfId="2" applyNumberFormat="1" applyFont="1" applyBorder="1" applyAlignment="1"/>
    <xf numFmtId="37" fontId="3" fillId="0" borderId="0" xfId="2" applyNumberFormat="1" applyFont="1" applyFill="1"/>
    <xf numFmtId="3" fontId="3" fillId="0" borderId="0" xfId="2" applyFont="1" applyFill="1"/>
    <xf numFmtId="37" fontId="3" fillId="0" borderId="2" xfId="2" applyNumberFormat="1" applyFont="1" applyFill="1" applyBorder="1"/>
    <xf numFmtId="5" fontId="3" fillId="0" borderId="3" xfId="0" applyNumberFormat="1" applyFont="1" applyFill="1" applyBorder="1" applyAlignment="1" applyProtection="1"/>
    <xf numFmtId="5" fontId="3" fillId="0" borderId="0" xfId="0" applyNumberFormat="1" applyFont="1" applyFill="1" applyBorder="1" applyAlignment="1" applyProtection="1"/>
    <xf numFmtId="0" fontId="9" fillId="0" borderId="0" xfId="12" applyFont="1" applyProtection="1">
      <alignment vertical="top"/>
      <protection locked="0"/>
    </xf>
    <xf numFmtId="0" fontId="11" fillId="0" borderId="0" xfId="0" applyFont="1" applyFill="1" applyAlignment="1"/>
    <xf numFmtId="0" fontId="12" fillId="0" borderId="0" xfId="0" applyFont="1" applyBorder="1" applyAlignment="1" applyProtection="1">
      <alignment horizontal="center" vertical="center"/>
      <protection locked="0"/>
    </xf>
    <xf numFmtId="0" fontId="9" fillId="0" borderId="0" xfId="12" applyFont="1" applyAlignment="1" applyProtection="1">
      <alignment vertical="top" wrapText="1"/>
      <protection locked="0"/>
    </xf>
    <xf numFmtId="0" fontId="3" fillId="0" borderId="0" xfId="0" applyFont="1" applyAlignment="1">
      <alignment wrapText="1"/>
    </xf>
    <xf numFmtId="0" fontId="13" fillId="0" borderId="3"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cellXfs>
  <cellStyles count="15">
    <cellStyle name="Comma 2" xfId="1" xr:uid="{00000000-0005-0000-0000-000000000000}"/>
    <cellStyle name="Comma0" xfId="2" xr:uid="{00000000-0005-0000-0000-000001000000}"/>
    <cellStyle name="Currency 2" xfId="3" xr:uid="{00000000-0005-0000-0000-000002000000}"/>
    <cellStyle name="Currency0" xfId="4" xr:uid="{00000000-0005-0000-0000-000003000000}"/>
    <cellStyle name="Date" xfId="5" xr:uid="{00000000-0005-0000-0000-000004000000}"/>
    <cellStyle name="Date 2" xfId="6" xr:uid="{00000000-0005-0000-0000-000005000000}"/>
    <cellStyle name="Fixed" xfId="7" xr:uid="{00000000-0005-0000-0000-000006000000}"/>
    <cellStyle name="Heading 1" xfId="8" builtinId="16" customBuiltin="1"/>
    <cellStyle name="Heading 1 2" xfId="9" xr:uid="{00000000-0005-0000-0000-000008000000}"/>
    <cellStyle name="Heading 2" xfId="10" builtinId="17" customBuiltin="1"/>
    <cellStyle name="Heading 2 2" xfId="11" xr:uid="{00000000-0005-0000-0000-00000A000000}"/>
    <cellStyle name="Normal" xfId="0" builtinId="0"/>
    <cellStyle name="Normal 2" xfId="12" xr:uid="{00000000-0005-0000-0000-00000C000000}"/>
    <cellStyle name="Total" xfId="13" builtinId="25" customBuiltin="1"/>
    <cellStyle name="Total 2" xfId="14"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GZ65"/>
  <sheetViews>
    <sheetView tabSelected="1" showRuler="0" topLeftCell="A19" zoomScaleNormal="100" workbookViewId="0">
      <selection activeCell="A24" sqref="A24"/>
    </sheetView>
  </sheetViews>
  <sheetFormatPr defaultColWidth="9.109375" defaultRowHeight="13.8" x14ac:dyDescent="0.25"/>
  <cols>
    <col min="1" max="1" width="48.6640625" style="1" customWidth="1"/>
    <col min="2" max="2" width="13.6640625" style="1" customWidth="1"/>
    <col min="3" max="3" width="1.6640625" style="1" hidden="1" customWidth="1"/>
    <col min="4" max="4" width="13.6640625" style="1" hidden="1" customWidth="1"/>
    <col min="5" max="5" width="8.88671875" style="1" customWidth="1"/>
    <col min="6" max="6" width="74.6640625" style="3" customWidth="1"/>
    <col min="7" max="16384" width="9.109375" style="3"/>
  </cols>
  <sheetData>
    <row r="1" spans="1:208" ht="15.6" x14ac:dyDescent="0.25">
      <c r="A1" s="29" t="s">
        <v>44</v>
      </c>
      <c r="B1" s="29" t="s">
        <v>44</v>
      </c>
      <c r="C1" s="29" t="s">
        <v>44</v>
      </c>
      <c r="D1" s="29" t="s">
        <v>44</v>
      </c>
      <c r="E1" s="4"/>
      <c r="F1" s="28" t="s">
        <v>51</v>
      </c>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row>
    <row r="2" spans="1:208" ht="15.6" x14ac:dyDescent="0.25">
      <c r="A2" s="33" t="s">
        <v>45</v>
      </c>
      <c r="B2" s="33" t="s">
        <v>45</v>
      </c>
      <c r="C2" s="33" t="s">
        <v>45</v>
      </c>
      <c r="D2" s="33" t="s">
        <v>45</v>
      </c>
      <c r="E2" s="4"/>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row>
    <row r="3" spans="1:208" ht="15.6" x14ac:dyDescent="0.25">
      <c r="A3" s="33" t="s">
        <v>52</v>
      </c>
      <c r="B3" s="33" t="s">
        <v>46</v>
      </c>
      <c r="C3" s="33" t="s">
        <v>46</v>
      </c>
      <c r="D3" s="33" t="s">
        <v>46</v>
      </c>
      <c r="E3" s="5"/>
      <c r="F3" s="2"/>
    </row>
    <row r="4" spans="1:208" ht="15" customHeight="1" x14ac:dyDescent="0.25">
      <c r="A4" s="33" t="s">
        <v>49</v>
      </c>
      <c r="B4" s="33" t="s">
        <v>47</v>
      </c>
      <c r="C4" s="33" t="s">
        <v>47</v>
      </c>
      <c r="D4" s="33" t="s">
        <v>47</v>
      </c>
      <c r="E4" s="5"/>
      <c r="F4" s="2"/>
    </row>
    <row r="5" spans="1:208" ht="15" customHeight="1" x14ac:dyDescent="0.25">
      <c r="A5" s="33" t="s">
        <v>50</v>
      </c>
      <c r="B5" s="33" t="s">
        <v>48</v>
      </c>
      <c r="C5" s="33" t="s">
        <v>48</v>
      </c>
      <c r="D5" s="33" t="s">
        <v>48</v>
      </c>
      <c r="E5" s="5"/>
      <c r="F5" s="2"/>
    </row>
    <row r="6" spans="1:208" ht="15.75" customHeight="1" thickBot="1" x14ac:dyDescent="0.3">
      <c r="A6" s="32"/>
      <c r="B6" s="32"/>
      <c r="C6" s="32"/>
      <c r="D6" s="32"/>
      <c r="E6" s="5"/>
      <c r="F6" s="2"/>
    </row>
    <row r="7" spans="1:208" ht="15.75" customHeight="1" thickTop="1" x14ac:dyDescent="0.25">
      <c r="A7" s="2"/>
      <c r="B7" s="6" t="str">
        <f>IF((B55+B57)=B59," ","ERROR")</f>
        <v xml:space="preserve"> </v>
      </c>
      <c r="C7" s="6"/>
      <c r="D7" s="6" t="str">
        <f>IF((D55+D57)=D59," ","ERROR")</f>
        <v xml:space="preserve"> </v>
      </c>
      <c r="E7" s="6"/>
    </row>
    <row r="8" spans="1:208" ht="14.1" customHeight="1" x14ac:dyDescent="0.25">
      <c r="A8" s="7" t="s">
        <v>10</v>
      </c>
      <c r="B8" s="8"/>
      <c r="C8" s="8"/>
      <c r="D8" s="8"/>
      <c r="E8" s="8"/>
    </row>
    <row r="9" spans="1:208" ht="14.1" customHeight="1" x14ac:dyDescent="0.25">
      <c r="A9" s="3" t="s">
        <v>35</v>
      </c>
      <c r="B9" s="9">
        <v>0</v>
      </c>
      <c r="C9" s="9"/>
      <c r="D9" s="9">
        <v>0</v>
      </c>
      <c r="E9" s="9"/>
    </row>
    <row r="10" spans="1:208" ht="14.1" customHeight="1" x14ac:dyDescent="0.25">
      <c r="A10" s="3" t="s">
        <v>36</v>
      </c>
      <c r="B10" s="10">
        <v>0</v>
      </c>
      <c r="C10" s="10"/>
      <c r="D10" s="10">
        <v>0</v>
      </c>
      <c r="E10" s="10"/>
      <c r="F10" s="2"/>
    </row>
    <row r="11" spans="1:208" ht="14.1" customHeight="1" x14ac:dyDescent="0.25">
      <c r="A11" s="3" t="s">
        <v>37</v>
      </c>
      <c r="B11" s="11">
        <v>0</v>
      </c>
      <c r="C11" s="11"/>
      <c r="D11" s="11">
        <v>0</v>
      </c>
      <c r="E11" s="8"/>
      <c r="F11" s="2"/>
    </row>
    <row r="12" spans="1:208" ht="14.1" customHeight="1" x14ac:dyDescent="0.25">
      <c r="A12" s="3" t="s">
        <v>38</v>
      </c>
      <c r="B12" s="11">
        <v>0</v>
      </c>
      <c r="C12" s="11"/>
      <c r="D12" s="11">
        <v>0</v>
      </c>
      <c r="E12" s="8"/>
    </row>
    <row r="13" spans="1:208" ht="14.1" customHeight="1" x14ac:dyDescent="0.25">
      <c r="A13" s="3" t="s">
        <v>39</v>
      </c>
      <c r="B13" s="11">
        <v>0</v>
      </c>
      <c r="C13" s="11"/>
      <c r="D13" s="11">
        <v>0</v>
      </c>
      <c r="E13" s="8"/>
    </row>
    <row r="14" spans="1:208" ht="14.1" customHeight="1" x14ac:dyDescent="0.25">
      <c r="A14" s="3" t="s">
        <v>40</v>
      </c>
      <c r="B14" s="11">
        <v>0</v>
      </c>
      <c r="C14" s="11"/>
      <c r="D14" s="11">
        <v>0</v>
      </c>
      <c r="E14" s="8"/>
    </row>
    <row r="15" spans="1:208" ht="14.1" customHeight="1" x14ac:dyDescent="0.25">
      <c r="A15" s="2" t="s">
        <v>41</v>
      </c>
      <c r="B15" s="11">
        <v>0</v>
      </c>
      <c r="C15" s="11"/>
      <c r="D15" s="11">
        <v>0</v>
      </c>
      <c r="E15" s="8"/>
    </row>
    <row r="16" spans="1:208" ht="13.2" customHeight="1" x14ac:dyDescent="0.25">
      <c r="A16" s="12"/>
      <c r="B16" s="13"/>
      <c r="C16" s="11"/>
      <c r="D16" s="13"/>
      <c r="E16" s="8"/>
    </row>
    <row r="17" spans="1:5" ht="14.1" customHeight="1" x14ac:dyDescent="0.25">
      <c r="A17" s="12" t="s">
        <v>7</v>
      </c>
      <c r="B17" s="14">
        <f>SUM(B8:B16)</f>
        <v>0</v>
      </c>
      <c r="C17" s="11"/>
      <c r="D17" s="14">
        <f>SUM(D8:D16)</f>
        <v>0</v>
      </c>
      <c r="E17" s="8"/>
    </row>
    <row r="18" spans="1:5" ht="13.2" customHeight="1" x14ac:dyDescent="0.25">
      <c r="A18" s="15"/>
      <c r="B18" s="11"/>
      <c r="C18" s="11"/>
      <c r="D18" s="11"/>
      <c r="E18" s="8"/>
    </row>
    <row r="19" spans="1:5" ht="14.1" customHeight="1" x14ac:dyDescent="0.25">
      <c r="A19" s="16" t="s">
        <v>11</v>
      </c>
      <c r="B19" s="11"/>
      <c r="C19" s="11"/>
      <c r="D19" s="11"/>
      <c r="E19" s="8"/>
    </row>
    <row r="20" spans="1:5" ht="14.1" customHeight="1" x14ac:dyDescent="0.25">
      <c r="A20" s="15" t="s">
        <v>0</v>
      </c>
      <c r="B20" s="11"/>
      <c r="C20" s="11"/>
      <c r="D20" s="11"/>
      <c r="E20" s="8"/>
    </row>
    <row r="21" spans="1:5" ht="14.1" customHeight="1" x14ac:dyDescent="0.25">
      <c r="A21" s="3" t="s">
        <v>42</v>
      </c>
      <c r="B21" s="11">
        <v>0</v>
      </c>
      <c r="C21" s="11"/>
      <c r="D21" s="11">
        <v>0</v>
      </c>
      <c r="E21" s="8"/>
    </row>
    <row r="22" spans="1:5" ht="14.1" customHeight="1" x14ac:dyDescent="0.25">
      <c r="A22" s="3" t="s">
        <v>17</v>
      </c>
      <c r="B22" s="11">
        <v>0</v>
      </c>
      <c r="C22" s="11"/>
      <c r="D22" s="11">
        <v>0</v>
      </c>
      <c r="E22" s="8"/>
    </row>
    <row r="23" spans="1:5" ht="14.1" customHeight="1" x14ac:dyDescent="0.25">
      <c r="A23" s="3" t="s">
        <v>18</v>
      </c>
      <c r="B23" s="11">
        <v>0</v>
      </c>
      <c r="C23" s="11"/>
      <c r="D23" s="11">
        <v>0</v>
      </c>
      <c r="E23" s="8"/>
    </row>
    <row r="24" spans="1:5" ht="14.1" customHeight="1" x14ac:dyDescent="0.25">
      <c r="A24" s="3" t="s">
        <v>19</v>
      </c>
      <c r="B24" s="11">
        <v>0</v>
      </c>
      <c r="C24" s="11"/>
      <c r="D24" s="11">
        <v>0</v>
      </c>
      <c r="E24" s="8"/>
    </row>
    <row r="25" spans="1:5" ht="14.1" customHeight="1" x14ac:dyDescent="0.25">
      <c r="A25" s="3" t="s">
        <v>20</v>
      </c>
      <c r="B25" s="11">
        <v>0</v>
      </c>
      <c r="C25" s="11"/>
      <c r="D25" s="11">
        <v>0</v>
      </c>
      <c r="E25" s="8"/>
    </row>
    <row r="26" spans="1:5" ht="14.1" customHeight="1" x14ac:dyDescent="0.25">
      <c r="A26" s="3" t="s">
        <v>21</v>
      </c>
      <c r="B26" s="11">
        <v>0</v>
      </c>
      <c r="C26" s="11"/>
      <c r="D26" s="11">
        <v>0</v>
      </c>
      <c r="E26" s="8"/>
    </row>
    <row r="27" spans="1:5" ht="14.1" customHeight="1" x14ac:dyDescent="0.25">
      <c r="A27" s="3" t="s">
        <v>22</v>
      </c>
      <c r="B27" s="11">
        <v>0</v>
      </c>
      <c r="C27" s="11"/>
      <c r="D27" s="11">
        <v>0</v>
      </c>
      <c r="E27" s="8"/>
    </row>
    <row r="28" spans="1:5" ht="14.1" customHeight="1" x14ac:dyDescent="0.25">
      <c r="A28" s="3" t="s">
        <v>23</v>
      </c>
      <c r="B28" s="11">
        <v>0</v>
      </c>
      <c r="C28" s="11"/>
      <c r="D28" s="11">
        <v>0</v>
      </c>
      <c r="E28" s="8"/>
    </row>
    <row r="29" spans="1:5" ht="14.1" customHeight="1" x14ac:dyDescent="0.25">
      <c r="A29" s="3" t="s">
        <v>24</v>
      </c>
      <c r="B29" s="11">
        <v>0</v>
      </c>
      <c r="C29" s="11"/>
      <c r="D29" s="11">
        <v>0</v>
      </c>
      <c r="E29" s="8"/>
    </row>
    <row r="30" spans="1:5" ht="14.1" customHeight="1" x14ac:dyDescent="0.25">
      <c r="A30" s="3" t="s">
        <v>25</v>
      </c>
      <c r="B30" s="11">
        <v>0</v>
      </c>
      <c r="C30" s="11"/>
      <c r="D30" s="11">
        <v>0</v>
      </c>
      <c r="E30" s="8"/>
    </row>
    <row r="31" spans="1:5" ht="14.1" customHeight="1" x14ac:dyDescent="0.25">
      <c r="A31" s="3" t="s">
        <v>26</v>
      </c>
      <c r="B31" s="11">
        <v>0</v>
      </c>
      <c r="C31" s="11"/>
      <c r="D31" s="11">
        <v>0</v>
      </c>
      <c r="E31" s="8"/>
    </row>
    <row r="32" spans="1:5" ht="14.1" customHeight="1" x14ac:dyDescent="0.25">
      <c r="A32" s="3" t="s">
        <v>27</v>
      </c>
      <c r="B32" s="11">
        <v>0</v>
      </c>
      <c r="C32" s="11"/>
      <c r="D32" s="11">
        <v>0</v>
      </c>
      <c r="E32" s="8"/>
    </row>
    <row r="33" spans="1:5" ht="14.1" customHeight="1" x14ac:dyDescent="0.25">
      <c r="A33" s="2" t="s">
        <v>53</v>
      </c>
      <c r="B33" s="11">
        <v>0</v>
      </c>
      <c r="C33" s="11"/>
      <c r="D33" s="11"/>
      <c r="E33" s="8"/>
    </row>
    <row r="34" spans="1:5" ht="14.1" customHeight="1" x14ac:dyDescent="0.25">
      <c r="A34" s="3" t="s">
        <v>3</v>
      </c>
      <c r="B34" s="11">
        <v>0</v>
      </c>
      <c r="C34" s="11"/>
      <c r="D34" s="11">
        <v>0</v>
      </c>
      <c r="E34" s="8"/>
    </row>
    <row r="35" spans="1:5" ht="14.1" customHeight="1" x14ac:dyDescent="0.25">
      <c r="A35" s="3" t="s">
        <v>4</v>
      </c>
      <c r="B35" s="11"/>
      <c r="C35" s="11"/>
      <c r="D35" s="11"/>
      <c r="E35" s="8"/>
    </row>
    <row r="36" spans="1:5" ht="14.1" customHeight="1" x14ac:dyDescent="0.25">
      <c r="A36" s="3" t="s">
        <v>5</v>
      </c>
      <c r="B36" s="11">
        <v>0</v>
      </c>
      <c r="C36" s="11"/>
      <c r="D36" s="11">
        <v>0</v>
      </c>
      <c r="E36" s="8"/>
    </row>
    <row r="37" spans="1:5" ht="14.1" customHeight="1" x14ac:dyDescent="0.25">
      <c r="A37" s="3" t="s">
        <v>6</v>
      </c>
      <c r="B37" s="11">
        <v>0</v>
      </c>
      <c r="C37" s="11"/>
      <c r="D37" s="11">
        <v>0</v>
      </c>
      <c r="E37" s="8"/>
    </row>
    <row r="38" spans="1:5" ht="13.2" customHeight="1" x14ac:dyDescent="0.25">
      <c r="A38" s="15"/>
      <c r="B38" s="13"/>
      <c r="C38" s="11"/>
      <c r="D38" s="13"/>
      <c r="E38" s="8"/>
    </row>
    <row r="39" spans="1:5" ht="14.1" customHeight="1" x14ac:dyDescent="0.25">
      <c r="A39" s="12" t="s">
        <v>8</v>
      </c>
      <c r="B39" s="11">
        <f>SUM(B19:B38)</f>
        <v>0</v>
      </c>
      <c r="C39" s="11"/>
      <c r="D39" s="11">
        <f>SUM(D19:D38)</f>
        <v>0</v>
      </c>
      <c r="E39" s="8"/>
    </row>
    <row r="40" spans="1:5" ht="13.2" customHeight="1" x14ac:dyDescent="0.25">
      <c r="A40" s="15"/>
      <c r="B40" s="13"/>
      <c r="C40" s="11"/>
      <c r="D40" s="13"/>
      <c r="E40" s="8"/>
    </row>
    <row r="41" spans="1:5" ht="14.1" customHeight="1" x14ac:dyDescent="0.25">
      <c r="A41" s="12" t="s">
        <v>2</v>
      </c>
      <c r="B41" s="17">
        <f>B17-B39</f>
        <v>0</v>
      </c>
      <c r="C41" s="18"/>
      <c r="D41" s="17">
        <f>D17-D39</f>
        <v>0</v>
      </c>
      <c r="E41" s="8"/>
    </row>
    <row r="42" spans="1:5" ht="13.2" customHeight="1" x14ac:dyDescent="0.25">
      <c r="A42" s="15"/>
      <c r="B42" s="11"/>
      <c r="C42" s="11"/>
      <c r="D42" s="11"/>
      <c r="E42" s="8"/>
    </row>
    <row r="43" spans="1:5" ht="15" customHeight="1" x14ac:dyDescent="0.25">
      <c r="A43" s="16" t="s">
        <v>15</v>
      </c>
      <c r="B43" s="11"/>
      <c r="C43" s="11"/>
      <c r="D43" s="11"/>
      <c r="E43" s="8"/>
    </row>
    <row r="44" spans="1:5" ht="15" customHeight="1" x14ac:dyDescent="0.25">
      <c r="A44" s="15" t="s">
        <v>28</v>
      </c>
      <c r="B44" s="11">
        <v>0</v>
      </c>
      <c r="C44" s="11"/>
      <c r="D44" s="11">
        <v>0</v>
      </c>
      <c r="E44" s="8"/>
    </row>
    <row r="45" spans="1:5" ht="15" customHeight="1" x14ac:dyDescent="0.25">
      <c r="A45" s="3" t="s">
        <v>29</v>
      </c>
      <c r="B45" s="11">
        <v>0</v>
      </c>
      <c r="C45" s="11"/>
      <c r="D45" s="11">
        <v>0</v>
      </c>
      <c r="E45" s="8"/>
    </row>
    <row r="46" spans="1:5" ht="15" customHeight="1" x14ac:dyDescent="0.25">
      <c r="A46" s="15" t="s">
        <v>30</v>
      </c>
      <c r="B46" s="11">
        <v>0</v>
      </c>
      <c r="C46" s="11"/>
      <c r="D46" s="11">
        <v>0</v>
      </c>
      <c r="E46" s="8"/>
    </row>
    <row r="47" spans="1:5" ht="15" customHeight="1" x14ac:dyDescent="0.25">
      <c r="A47" s="15" t="s">
        <v>31</v>
      </c>
      <c r="B47" s="11">
        <v>0</v>
      </c>
      <c r="C47" s="11"/>
      <c r="D47" s="11">
        <v>0</v>
      </c>
      <c r="E47" s="8"/>
    </row>
    <row r="48" spans="1:5" ht="15" customHeight="1" x14ac:dyDescent="0.25">
      <c r="A48" s="15" t="s">
        <v>32</v>
      </c>
      <c r="B48" s="11">
        <v>0</v>
      </c>
      <c r="C48" s="11"/>
      <c r="D48" s="11">
        <v>0</v>
      </c>
      <c r="E48" s="8"/>
    </row>
    <row r="49" spans="1:5" ht="13.2" customHeight="1" x14ac:dyDescent="0.25">
      <c r="A49" s="15"/>
      <c r="B49" s="13"/>
      <c r="C49" s="11"/>
      <c r="D49" s="13"/>
      <c r="E49" s="8"/>
    </row>
    <row r="50" spans="1:5" ht="15" customHeight="1" x14ac:dyDescent="0.25">
      <c r="A50" s="12" t="s">
        <v>16</v>
      </c>
      <c r="B50" s="17">
        <f>SUM(B43:B49)</f>
        <v>0</v>
      </c>
      <c r="C50" s="18"/>
      <c r="D50" s="17">
        <f>SUM(D43:D49)</f>
        <v>0</v>
      </c>
      <c r="E50" s="8"/>
    </row>
    <row r="51" spans="1:5" ht="13.2" customHeight="1" x14ac:dyDescent="0.25">
      <c r="A51" s="12"/>
      <c r="B51" s="11"/>
      <c r="C51" s="11"/>
      <c r="D51" s="11"/>
      <c r="E51" s="8"/>
    </row>
    <row r="52" spans="1:5" ht="15.75" customHeight="1" x14ac:dyDescent="0.25">
      <c r="A52" s="15" t="s">
        <v>1</v>
      </c>
      <c r="B52" s="19">
        <v>0</v>
      </c>
      <c r="C52" s="19"/>
      <c r="D52" s="19">
        <v>0</v>
      </c>
      <c r="E52" s="8"/>
    </row>
    <row r="53" spans="1:5" ht="15" customHeight="1" x14ac:dyDescent="0.25">
      <c r="A53" s="15" t="s">
        <v>9</v>
      </c>
      <c r="B53" s="20">
        <v>0</v>
      </c>
      <c r="C53" s="21"/>
      <c r="D53" s="20">
        <v>0</v>
      </c>
      <c r="E53" s="8"/>
    </row>
    <row r="54" spans="1:5" ht="13.2" customHeight="1" x14ac:dyDescent="0.25">
      <c r="A54" s="12"/>
      <c r="B54" s="19"/>
      <c r="C54" s="19"/>
      <c r="D54" s="19"/>
      <c r="E54" s="8"/>
    </row>
    <row r="55" spans="1:5" ht="15" customHeight="1" x14ac:dyDescent="0.25">
      <c r="A55" s="12" t="s">
        <v>12</v>
      </c>
      <c r="B55" s="22">
        <f>B41+B50+B52+B53</f>
        <v>0</v>
      </c>
      <c r="C55" s="22"/>
      <c r="D55" s="22">
        <f>D41+D50+D52+D53</f>
        <v>0</v>
      </c>
      <c r="E55" s="23"/>
    </row>
    <row r="56" spans="1:5" ht="13.2" customHeight="1" x14ac:dyDescent="0.25">
      <c r="A56" s="12"/>
      <c r="B56" s="11"/>
      <c r="C56" s="11"/>
      <c r="D56" s="11"/>
      <c r="E56" s="8"/>
    </row>
    <row r="57" spans="1:5" ht="15" customHeight="1" x14ac:dyDescent="0.25">
      <c r="A57" s="12" t="s">
        <v>13</v>
      </c>
      <c r="B57" s="24">
        <v>0</v>
      </c>
      <c r="C57" s="11"/>
      <c r="D57" s="24">
        <v>0</v>
      </c>
      <c r="E57" s="8"/>
    </row>
    <row r="58" spans="1:5" ht="13.2" customHeight="1" x14ac:dyDescent="0.25"/>
    <row r="59" spans="1:5" ht="15" customHeight="1" thickBot="1" x14ac:dyDescent="0.3">
      <c r="A59" s="12" t="s">
        <v>14</v>
      </c>
      <c r="B59" s="25">
        <f>SUM(B55:B58)</f>
        <v>0</v>
      </c>
      <c r="D59" s="25">
        <f>SUM(D58:D58)</f>
        <v>0</v>
      </c>
    </row>
    <row r="60" spans="1:5" ht="13.2" customHeight="1" thickTop="1" x14ac:dyDescent="0.25">
      <c r="A60" s="12"/>
      <c r="B60" s="26"/>
      <c r="D60" s="26"/>
    </row>
    <row r="61" spans="1:5" ht="16.5" customHeight="1" x14ac:dyDescent="0.25">
      <c r="A61" s="1" t="s">
        <v>33</v>
      </c>
    </row>
    <row r="62" spans="1:5" ht="16.5" customHeight="1" x14ac:dyDescent="0.25"/>
    <row r="63" spans="1:5" ht="16.5" customHeight="1" x14ac:dyDescent="0.25">
      <c r="A63" s="27" t="s">
        <v>34</v>
      </c>
    </row>
    <row r="64" spans="1:5" ht="10.5" customHeight="1" x14ac:dyDescent="0.25">
      <c r="A64" s="27"/>
    </row>
    <row r="65" spans="1:9" ht="72" customHeight="1" x14ac:dyDescent="0.25">
      <c r="A65" s="30" t="s">
        <v>43</v>
      </c>
      <c r="B65" s="31"/>
      <c r="C65" s="31"/>
      <c r="D65" s="31"/>
      <c r="E65" s="31"/>
      <c r="F65" s="31"/>
      <c r="G65" s="31"/>
      <c r="H65" s="31"/>
      <c r="I65" s="31"/>
    </row>
  </sheetData>
  <mergeCells count="7">
    <mergeCell ref="A1:D1"/>
    <mergeCell ref="A65:I65"/>
    <mergeCell ref="A6:D6"/>
    <mergeCell ref="A4:D4"/>
    <mergeCell ref="A3:D3"/>
    <mergeCell ref="A2:D2"/>
    <mergeCell ref="A5:D5"/>
  </mergeCells>
  <phoneticPr fontId="0" type="noConversion"/>
  <printOptions horizontalCentered="1"/>
  <pageMargins left="0.65" right="0.65" top="0.5" bottom="0.7" header="0.5" footer="0.5"/>
  <pageSetup scale="66" firstPageNumber="3" orientation="portrait" useFirstPageNumber="1" r:id="rId1"/>
  <headerFooter scaleWithDoc="0" alignWithMargins="0">
    <oddFooter>&amp;L&amp;"Times New Roman,Regular"This is an unaudited financial statement&amp;C&amp;P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ACE5AEAB8ED14CBDA696C081068EC3" ma:contentTypeVersion="10" ma:contentTypeDescription="Create a new document." ma:contentTypeScope="" ma:versionID="e578f0dd2f7cb51da74ba1ce3f792fc6">
  <xsd:schema xmlns:xsd="http://www.w3.org/2001/XMLSchema" xmlns:xs="http://www.w3.org/2001/XMLSchema" xmlns:p="http://schemas.microsoft.com/office/2006/metadata/properties" xmlns:ns3="7e4091d6-ac26-408d-9936-3b28227d19d9" xmlns:ns4="368cc7de-4582-4402-8653-1f6c5fcb9822" targetNamespace="http://schemas.microsoft.com/office/2006/metadata/properties" ma:root="true" ma:fieldsID="9ee56ac90782832b7b051387e2e69a73" ns3:_="" ns4:_="">
    <xsd:import namespace="7e4091d6-ac26-408d-9936-3b28227d19d9"/>
    <xsd:import namespace="368cc7de-4582-4402-8653-1f6c5fcb98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091d6-ac26-408d-9936-3b28227d19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8cc7de-4582-4402-8653-1f6c5fcb982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4D6EA8-911D-444C-8D9C-20706A89657A}">
  <ds:schemaRefs>
    <ds:schemaRef ds:uri="http://schemas.microsoft.com/sharepoint/v3/contenttype/forms"/>
  </ds:schemaRefs>
</ds:datastoreItem>
</file>

<file path=customXml/itemProps2.xml><?xml version="1.0" encoding="utf-8"?>
<ds:datastoreItem xmlns:ds="http://schemas.openxmlformats.org/officeDocument/2006/customXml" ds:itemID="{77FD4D54-4887-479E-8D9B-550998E89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091d6-ac26-408d-9936-3b28227d19d9"/>
    <ds:schemaRef ds:uri="368cc7de-4582-4402-8653-1f6c5fcb9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24D111-6CB6-489C-890E-9F073EE21A1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e4091d6-ac26-408d-9936-3b28227d19d9"/>
    <ds:schemaRef ds:uri="http://purl.org/dc/elements/1.1/"/>
    <ds:schemaRef ds:uri="http://schemas.microsoft.com/office/2006/metadata/properties"/>
    <ds:schemaRef ds:uri="368cc7de-4582-4402-8653-1f6c5fcb982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Airport</vt:lpstr>
      <vt:lpstr>Airport!Print_Area</vt:lpstr>
      <vt:lpstr>Airport!Print_Titles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C. Kidd</dc:creator>
  <cp:lastModifiedBy>Cy A. Wilson</cp:lastModifiedBy>
  <cp:lastPrinted>2017-01-04T06:20:42Z</cp:lastPrinted>
  <dcterms:created xsi:type="dcterms:W3CDTF">2002-08-23T15:08:05Z</dcterms:created>
  <dcterms:modified xsi:type="dcterms:W3CDTF">2022-10-31T16:28:04Z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0x010100F5ACE5AEAB8ED14CBDA696C081068EC3</vt:lpwstr>
  </property>
</Properties>
</file>