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net position" sheetId="1" r:id="rId1"/>
    <sheet name="stmt activities" sheetId="2" r:id="rId2"/>
    <sheet name="bs gov't" sheetId="3" r:id="rId3"/>
    <sheet name="bs recon" sheetId="4" r:id="rId4"/>
    <sheet name="rec disb gov't" sheetId="5" r:id="rId5"/>
    <sheet name="rec disb recon" sheetId="6" r:id="rId6"/>
    <sheet name="bva gen" sheetId="7" r:id="rId7"/>
    <sheet name="bva major" sheetId="8" r:id="rId8"/>
    <sheet name="net position prop" sheetId="9" r:id="rId9"/>
    <sheet name="rec disb prop" sheetId="10" r:id="rId10"/>
    <sheet name="cash flow" sheetId="11" r:id="rId11"/>
    <sheet name="net position fid" sheetId="12" r:id="rId12"/>
    <sheet name="chgs net position fid" sheetId="13" r:id="rId13"/>
    <sheet name="B" sheetId="14" r:id="rId14"/>
  </sheets>
  <externalReferences>
    <externalReference r:id="rId17"/>
  </externalReferences>
  <definedNames>
    <definedName name="ANS" localSheetId="7">'bva major'!$E$10:$G$12</definedName>
    <definedName name="ANS">'bva gen'!$E$10:$G$12</definedName>
    <definedName name="ANS1" localSheetId="7">'bva major'!$B$10:$R$12</definedName>
    <definedName name="ANS1">'bva gen'!$B$10:$R$12</definedName>
    <definedName name="BVA" localSheetId="7">'bva major'!$M$13:$AG$39</definedName>
    <definedName name="BVA">'bva gen'!$M$13:$AG$39</definedName>
    <definedName name="BVATITLE" localSheetId="7">'bva major'!$A$12:$A$66</definedName>
    <definedName name="BVATITLE">'bva gen'!$A$12:$A$61</definedName>
    <definedName name="CASH" localSheetId="7">'bva major'!$J$13:$AB$39</definedName>
    <definedName name="CASH">'bva gen'!$J$13:$AB$39</definedName>
    <definedName name="DISP1" localSheetId="7">'bva major'!$I$66:$Y$66</definedName>
    <definedName name="DISP1">'bva gen'!$I$61:$Y$61</definedName>
    <definedName name="LASTYEAR" localSheetId="7">'bva major'!$A$26:$AI$65</definedName>
    <definedName name="LASTYEAR">'bva gen'!$A$26:$AI$60</definedName>
    <definedName name="NAME" localSheetId="7">'bva major'!$A$10:$A$12</definedName>
    <definedName name="NAME">'bva gen'!$A$10:$A$12</definedName>
    <definedName name="PENC" localSheetId="7">'bva major'!$H$66:$X$66</definedName>
    <definedName name="PENC">'bva gen'!$H$61:$X$61</definedName>
    <definedName name="_xlnm.Print_Area" localSheetId="2">'bs gov''t'!$A$1:$M$96</definedName>
    <definedName name="_xlnm.Print_Area" localSheetId="3">'bs recon'!$A$1:$D$23</definedName>
    <definedName name="_xlnm.Print_Area" localSheetId="6">'bva gen'!$A$1:$H$63</definedName>
    <definedName name="_xlnm.Print_Area" localSheetId="7">'bva major'!$A$1:$H$68</definedName>
    <definedName name="_xlnm.Print_Area" localSheetId="10">'cash flow'!$A$1:$H$94</definedName>
    <definedName name="_xlnm.Print_Area" localSheetId="12">'chgs net position fid'!$A$1:$B$24</definedName>
    <definedName name="_xlnm.Print_Area" localSheetId="0">'net position'!$A$1:$I$36</definedName>
    <definedName name="_xlnm.Print_Area" localSheetId="11">'net position fid'!$A$1:$D$22</definedName>
    <definedName name="_xlnm.Print_Area" localSheetId="8">'net position prop'!$A$1:$H$35</definedName>
    <definedName name="_xlnm.Print_Area" localSheetId="4">'rec disb gov''t'!$A$1:$M$68</definedName>
    <definedName name="_xlnm.Print_Area" localSheetId="9">'rec disb prop'!$A$1:$H$64</definedName>
    <definedName name="_xlnm.Print_Area" localSheetId="5">'rec disb recon'!$A$1:$D$20</definedName>
    <definedName name="_xlnm.Print_Area" localSheetId="1">'stmt activities'!$A$1:$Q$77</definedName>
    <definedName name="_xlnm.Print_Area">'[http://www.auditor.state.oh.us/services/lgs/AICPAInterpretation/Rev-n-exp cities.xls]Comb'!$A$1:$Q$203</definedName>
    <definedName name="_xlnm.Print_Titles" localSheetId="2">'bs gov''t'!$1:$10</definedName>
    <definedName name="_xlnm.Print_Titles">'[http://www.auditor.state.oh.us/services/lgs/AICPAInterpretation/Rev-n-exp cities.xls]Comb'!$1:$5</definedName>
    <definedName name="REV1" localSheetId="7">'bva major'!$H$26:$X$26</definedName>
    <definedName name="REV1">'bva gen'!$H$26:$X$26</definedName>
    <definedName name="TITLE" localSheetId="7">'bva major'!$A$64</definedName>
    <definedName name="TITLE">'bva gen'!$A$59</definedName>
    <definedName name="YR" localSheetId="7">'bva major'!$C$11:$E$12</definedName>
    <definedName name="YR">'bva gen'!$C$11:$E$12</definedName>
  </definedNames>
  <calcPr fullCalcOnLoad="1"/>
</workbook>
</file>

<file path=xl/sharedStrings.xml><?xml version="1.0" encoding="utf-8"?>
<sst xmlns="http://schemas.openxmlformats.org/spreadsheetml/2006/main" count="639" uniqueCount="347">
  <si>
    <t>Governmental</t>
  </si>
  <si>
    <t>Activities</t>
  </si>
  <si>
    <t>Assets</t>
  </si>
  <si>
    <t>Total Assets</t>
  </si>
  <si>
    <t>Restricted for:</t>
  </si>
  <si>
    <t>See accompanying notes to the basic financial statements</t>
  </si>
  <si>
    <t>Unrestricted</t>
  </si>
  <si>
    <t>Business - Type</t>
  </si>
  <si>
    <t>Total</t>
  </si>
  <si>
    <t>Investments</t>
  </si>
  <si>
    <t>Component</t>
  </si>
  <si>
    <t>Unit(s)</t>
  </si>
  <si>
    <t>Primary Government</t>
  </si>
  <si>
    <t>Capital Projects</t>
  </si>
  <si>
    <t>Debt Service</t>
  </si>
  <si>
    <t>Other Purposes</t>
  </si>
  <si>
    <t>City of XYZ, Ohio</t>
  </si>
  <si>
    <t>December 31, 20CY</t>
  </si>
  <si>
    <t>Equity in Pooled Cash and</t>
  </si>
  <si>
    <t>Cash and Cash Equivalents in</t>
  </si>
  <si>
    <t>Cash and Cash Equivalents with</t>
  </si>
  <si>
    <t xml:space="preserve">  Cash Equivalents</t>
  </si>
  <si>
    <t xml:space="preserve">  Segregated Accounts</t>
  </si>
  <si>
    <t xml:space="preserve">  Fiscal/Escrow Agents</t>
  </si>
  <si>
    <t xml:space="preserve">    __________________</t>
  </si>
  <si>
    <t>Permanent Fund Purpose:</t>
  </si>
  <si>
    <t xml:space="preserve">    Expendable</t>
  </si>
  <si>
    <t xml:space="preserve">    Nonexpendable</t>
  </si>
  <si>
    <t>__________________</t>
  </si>
  <si>
    <t>Advances</t>
  </si>
  <si>
    <t>Transfers</t>
  </si>
  <si>
    <t>Miscellaneous</t>
  </si>
  <si>
    <t>Notes Issued</t>
  </si>
  <si>
    <t>Revenue Bonds Issued</t>
  </si>
  <si>
    <t>Special Assessment Bonds Issued</t>
  </si>
  <si>
    <t>General Obligation Bonds Issued</t>
  </si>
  <si>
    <t>Sale of Capital Assets</t>
  </si>
  <si>
    <t>Sale of Fixed Assets</t>
  </si>
  <si>
    <t>Payment in Lieu of Taxes</t>
  </si>
  <si>
    <t>Payments in Lieu of Taxes</t>
  </si>
  <si>
    <t xml:space="preserve">    Capital Outlay</t>
  </si>
  <si>
    <t xml:space="preserve">    Debt Service</t>
  </si>
  <si>
    <t>Total Component Units</t>
  </si>
  <si>
    <t>Component Units</t>
  </si>
  <si>
    <t>Total Primary Government</t>
  </si>
  <si>
    <t>Total Business-Type Activities</t>
  </si>
  <si>
    <t>Total Governmental Activities</t>
  </si>
  <si>
    <t>Capital Outlay</t>
  </si>
  <si>
    <t>Governmental Activities</t>
  </si>
  <si>
    <t>and Contributions</t>
  </si>
  <si>
    <t>Contributions</t>
  </si>
  <si>
    <t>and Sales</t>
  </si>
  <si>
    <t>Disbursements</t>
  </si>
  <si>
    <t>Business-Type</t>
  </si>
  <si>
    <t>Capital Grants</t>
  </si>
  <si>
    <t>Grants and</t>
  </si>
  <si>
    <t>for Services</t>
  </si>
  <si>
    <t>Cash</t>
  </si>
  <si>
    <t>Operating</t>
  </si>
  <si>
    <t>Charges</t>
  </si>
  <si>
    <t>Program Cash Receipts</t>
  </si>
  <si>
    <t>For the Year Ended December 31, 20X2</t>
  </si>
  <si>
    <t>Statement of Activities - Modified Cash Basis</t>
  </si>
  <si>
    <t xml:space="preserve">    Principal Retirement</t>
  </si>
  <si>
    <t>Interest and Fiscal Charges</t>
  </si>
  <si>
    <t xml:space="preserve">    Issuance Costs</t>
  </si>
  <si>
    <t xml:space="preserve">    Interest and Fiscal Charges</t>
  </si>
  <si>
    <t xml:space="preserve">Special Item </t>
  </si>
  <si>
    <t>Extraordinary Item</t>
  </si>
  <si>
    <t>General Receipts:</t>
  </si>
  <si>
    <t xml:space="preserve">    Property Taxes Levied for:</t>
  </si>
  <si>
    <t xml:space="preserve">        General Purposes</t>
  </si>
  <si>
    <t xml:space="preserve">        Debt Service</t>
  </si>
  <si>
    <t xml:space="preserve">        Capital Projects</t>
  </si>
  <si>
    <t xml:space="preserve">    Income Taxes</t>
  </si>
  <si>
    <t xml:space="preserve">    Payments in Lieu of Taxes</t>
  </si>
  <si>
    <t xml:space="preserve">    Grants and Entitlements not Restricted to Specific Programs</t>
  </si>
  <si>
    <t xml:space="preserve">    Sale of Capital Assets</t>
  </si>
  <si>
    <t xml:space="preserve">    General Obligation Bonds Issued</t>
  </si>
  <si>
    <t xml:space="preserve">    Special Assessment Bonds Issued</t>
  </si>
  <si>
    <t xml:space="preserve">    Revenue Bonds Issued</t>
  </si>
  <si>
    <t xml:space="preserve">    Notes Issued</t>
  </si>
  <si>
    <t xml:space="preserve">    Premium on Bond Issue</t>
  </si>
  <si>
    <t xml:space="preserve">    Miscellaneous</t>
  </si>
  <si>
    <t>Total Fund Balances</t>
  </si>
  <si>
    <t>Unassigned (Deficit)</t>
  </si>
  <si>
    <t>Assigned</t>
  </si>
  <si>
    <t>Committed</t>
  </si>
  <si>
    <t>Restricted</t>
  </si>
  <si>
    <t>Nonspendable</t>
  </si>
  <si>
    <t>Fund Balances</t>
  </si>
  <si>
    <t>Cash and Cash Equivalents with Fiscal/Escrow Agents</t>
  </si>
  <si>
    <t>Cash and Cash Equivalents in Segregated Accounts</t>
  </si>
  <si>
    <t>Equity in Pooled Cash and Cash Equivalents</t>
  </si>
  <si>
    <t>Funds</t>
  </si>
  <si>
    <t>Fund</t>
  </si>
  <si>
    <t>General</t>
  </si>
  <si>
    <t>Major</t>
  </si>
  <si>
    <t>Other</t>
  </si>
  <si>
    <t>Governmental Funds</t>
  </si>
  <si>
    <t>City of  XYZ, Ohio</t>
  </si>
  <si>
    <t>Statement of Assets and Fund Balances - Modified Cash Basis</t>
  </si>
  <si>
    <t xml:space="preserve"> </t>
  </si>
  <si>
    <t>statements include these assets.</t>
  </si>
  <si>
    <t xml:space="preserve">funds' cash and cash equivalents.  The proprietary funds' </t>
  </si>
  <si>
    <t>Amounts reported for governmental activities in the statement of</t>
  </si>
  <si>
    <t>Total Governmental Fund Balances</t>
  </si>
  <si>
    <t>Reconciliation of Total Governmental Fund Balances to</t>
  </si>
  <si>
    <t xml:space="preserve">(This schedule does not need submitted to the Auditor of State, </t>
  </si>
  <si>
    <t>but should be completed and retained for audit.)</t>
  </si>
  <si>
    <t>Amounts identified as:</t>
  </si>
  <si>
    <t xml:space="preserve">        Prepaids</t>
  </si>
  <si>
    <t xml:space="preserve">        Inventory</t>
  </si>
  <si>
    <t xml:space="preserve">        Interfund Loans</t>
  </si>
  <si>
    <t xml:space="preserve">        Cemetery Endowment</t>
  </si>
  <si>
    <t xml:space="preserve">        Endowment for ______________</t>
  </si>
  <si>
    <t xml:space="preserve">    Total Nonspendable</t>
  </si>
  <si>
    <t xml:space="preserve">    Restricted for:</t>
  </si>
  <si>
    <t xml:space="preserve">        Road Maintenance and Improvements</t>
  </si>
  <si>
    <t xml:space="preserve">        Police Operations</t>
  </si>
  <si>
    <t xml:space="preserve">        Fire Operations</t>
  </si>
  <si>
    <t xml:space="preserve">        Emergency Medical Services</t>
  </si>
  <si>
    <t xml:space="preserve">        Drug and Alcohol Education and Enforcement</t>
  </si>
  <si>
    <t xml:space="preserve">        Police and Fire Pension</t>
  </si>
  <si>
    <t xml:space="preserve">        DARE Program</t>
  </si>
  <si>
    <t xml:space="preserve">        Economic Development</t>
  </si>
  <si>
    <t xml:space="preserve">        Cemetery</t>
  </si>
  <si>
    <t xml:space="preserve">        Unclaimed Monies</t>
  </si>
  <si>
    <t xml:space="preserve">        _____________________________</t>
  </si>
  <si>
    <t xml:space="preserve">        Construction of __________________</t>
  </si>
  <si>
    <t xml:space="preserve">        Issue II Projects</t>
  </si>
  <si>
    <t xml:space="preserve">    Total Restricted</t>
  </si>
  <si>
    <t xml:space="preserve">    Committed  to:</t>
  </si>
  <si>
    <t xml:space="preserve">        Recreation Programs</t>
  </si>
  <si>
    <t xml:space="preserve">        Compensated Absences</t>
  </si>
  <si>
    <t xml:space="preserve">        Other Purposes</t>
  </si>
  <si>
    <t xml:space="preserve">    Total Committed</t>
  </si>
  <si>
    <t xml:space="preserve">    Assigned to:</t>
  </si>
  <si>
    <t xml:space="preserve">        Underground Storage Tanks</t>
  </si>
  <si>
    <t xml:space="preserve">    Total Assigned</t>
  </si>
  <si>
    <t xml:space="preserve">    Unassigned</t>
  </si>
  <si>
    <t>Total Fund Cash Balances, December 31</t>
  </si>
  <si>
    <t>For the Year Ended December 31, 20CY</t>
  </si>
  <si>
    <t>Receipts</t>
  </si>
  <si>
    <t>Municipal Income Taxes</t>
  </si>
  <si>
    <t>Property Taxes</t>
  </si>
  <si>
    <t>Other Local Taxes</t>
  </si>
  <si>
    <t>Special Assessments</t>
  </si>
  <si>
    <t>Charges for Services</t>
  </si>
  <si>
    <t>Licenses, Permits and Fees</t>
  </si>
  <si>
    <t>Intergovernmental</t>
  </si>
  <si>
    <t>Total Receipts</t>
  </si>
  <si>
    <t>Current:</t>
  </si>
  <si>
    <t xml:space="preserve">    General Government</t>
  </si>
  <si>
    <t xml:space="preserve">    Security of Persons and Property</t>
  </si>
  <si>
    <t xml:space="preserve">    Public Health Services</t>
  </si>
  <si>
    <t xml:space="preserve">    Leisure Time Activities</t>
  </si>
  <si>
    <t xml:space="preserve">    Economic Development</t>
  </si>
  <si>
    <t xml:space="preserve">    Basic Utility Services</t>
  </si>
  <si>
    <t xml:space="preserve">    Transportation</t>
  </si>
  <si>
    <t>Debt Service:</t>
  </si>
  <si>
    <t xml:space="preserve">     Principal Retirement</t>
  </si>
  <si>
    <t xml:space="preserve">     Interest and Fiscal Charges</t>
  </si>
  <si>
    <t xml:space="preserve">     Issuance Costs</t>
  </si>
  <si>
    <t>Total Disbursements</t>
  </si>
  <si>
    <t>Excess of Receipts Over (Under) Disbursements</t>
  </si>
  <si>
    <t>Other Financing Sources (Uses)</t>
  </si>
  <si>
    <t>Discount on Bond Issue</t>
  </si>
  <si>
    <t>Transfers In</t>
  </si>
  <si>
    <t>Transfers Out</t>
  </si>
  <si>
    <t>Advances In</t>
  </si>
  <si>
    <t>Advances Out</t>
  </si>
  <si>
    <t>Total Other Financing Sources (Uses)</t>
  </si>
  <si>
    <t>Special Item</t>
  </si>
  <si>
    <t>Net Change in Fund Balances</t>
  </si>
  <si>
    <t>Fund Balances Beginning of Year</t>
  </si>
  <si>
    <t>Fund Balances End of Year</t>
  </si>
  <si>
    <t>Net Change in Fund Balances - Total Governmental Funds</t>
  </si>
  <si>
    <t xml:space="preserve">Amounts reported for governmental activities in the </t>
  </si>
  <si>
    <t>statement of activities are different because</t>
  </si>
  <si>
    <t>Internal service funds charge insurance costs to other funds.  The entity-wide</t>
  </si>
  <si>
    <t>statements eliminate governmental fund expenditures and related internal</t>
  </si>
  <si>
    <t xml:space="preserve">service fund charges.  Governmental activities report allocated net </t>
  </si>
  <si>
    <t>internal service fund receipts (disbursements).</t>
  </si>
  <si>
    <t>Special and Extraordinary Items</t>
  </si>
  <si>
    <t>Statement of Receipts, Disbursements and Changes</t>
  </si>
  <si>
    <t>General Fund</t>
  </si>
  <si>
    <t>(Optional)</t>
  </si>
  <si>
    <t>Variance with</t>
  </si>
  <si>
    <t>Budgeted Amounts</t>
  </si>
  <si>
    <t>Final Budget</t>
  </si>
  <si>
    <t>Positive</t>
  </si>
  <si>
    <t>Original</t>
  </si>
  <si>
    <t>Final</t>
  </si>
  <si>
    <t>Actual</t>
  </si>
  <si>
    <t>(Negative)</t>
  </si>
  <si>
    <t>Net Change in Fund Balance</t>
  </si>
  <si>
    <t>Prior Year Encumbrances Appropriated</t>
  </si>
  <si>
    <t>Proprietary Funds</t>
  </si>
  <si>
    <t>Business-Type Activities</t>
  </si>
  <si>
    <t>Activity</t>
  </si>
  <si>
    <t>Enterprise Fund</t>
  </si>
  <si>
    <t>Enterprise Funds</t>
  </si>
  <si>
    <t>Internal Service</t>
  </si>
  <si>
    <t xml:space="preserve">Equity in Pooled Cash and </t>
  </si>
  <si>
    <t xml:space="preserve">    Other Purposes</t>
  </si>
  <si>
    <t>Operating Receipts</t>
  </si>
  <si>
    <t>Total Operating Receipts</t>
  </si>
  <si>
    <t>Operating Disbursements</t>
  </si>
  <si>
    <t>Personal Services</t>
  </si>
  <si>
    <t>Fringe Benefits</t>
  </si>
  <si>
    <t>Contractual Services</t>
  </si>
  <si>
    <t>Materials and Supplies</t>
  </si>
  <si>
    <t>Claims</t>
  </si>
  <si>
    <t>Total Operating Disbursements</t>
  </si>
  <si>
    <t>Operating Income (Loss)</t>
  </si>
  <si>
    <t>Non-Operating Receipts (Disbursements)</t>
  </si>
  <si>
    <t>Total Non-Operating Receipts</t>
  </si>
  <si>
    <t xml:space="preserve">  (Disbursements)</t>
  </si>
  <si>
    <t>Income (Loss) before Contributions,</t>
  </si>
  <si>
    <t xml:space="preserve">  Transfers and Advances</t>
  </si>
  <si>
    <t>Capital Contributions</t>
  </si>
  <si>
    <t>Earnings on Investments</t>
  </si>
  <si>
    <t>Principal Retirement</t>
  </si>
  <si>
    <t xml:space="preserve">  Special Item, Extraordinary Item</t>
  </si>
  <si>
    <t>Special Item (describe or refer to notes)</t>
  </si>
  <si>
    <t>Extraordinary Item (describe or refer to notes)</t>
  </si>
  <si>
    <t>Statement of Cash Flows - Modified Cash Basis</t>
  </si>
  <si>
    <t>Increase (Decrease) in Cash and Cash Equivalents</t>
  </si>
  <si>
    <t>Cash Flows from Operating Activities</t>
  </si>
  <si>
    <t>Cash Received from Customers</t>
  </si>
  <si>
    <t>Cash Received from Transactions</t>
  </si>
  <si>
    <t xml:space="preserve">    with Other Funds</t>
  </si>
  <si>
    <t>Other Cash Receipts</t>
  </si>
  <si>
    <t>Cash Payments to Employees for Services</t>
  </si>
  <si>
    <t>Cash Payments for Employee Benefits</t>
  </si>
  <si>
    <t>Cash Payments for Goods and Services</t>
  </si>
  <si>
    <t>Cash Payments for Claims</t>
  </si>
  <si>
    <t>Other Cash Payments</t>
  </si>
  <si>
    <t>Net Cash Provided by (Used in)</t>
  </si>
  <si>
    <t xml:space="preserve">  Operating Activities</t>
  </si>
  <si>
    <t>Cash Flows from Noncapital</t>
  </si>
  <si>
    <t>Financing Activities</t>
  </si>
  <si>
    <t xml:space="preserve">  Noncapital Financing Activities</t>
  </si>
  <si>
    <t xml:space="preserve">Cash Flows from Capital and </t>
  </si>
  <si>
    <t xml:space="preserve">  Related Financing Activities</t>
  </si>
  <si>
    <t>Proceeds from Sale of Bonds</t>
  </si>
  <si>
    <t>Principal Paid on Bonds</t>
  </si>
  <si>
    <t>Interest Paid on Bonds</t>
  </si>
  <si>
    <t>Principal Paid on Notes</t>
  </si>
  <si>
    <t>Interest Paid on Notes</t>
  </si>
  <si>
    <t>Payments for Capital Acquisitions</t>
  </si>
  <si>
    <t xml:space="preserve">  and Related Financing Activities</t>
  </si>
  <si>
    <t>Cash Flows from Investing Activities</t>
  </si>
  <si>
    <t>Interest on Investments</t>
  </si>
  <si>
    <t xml:space="preserve">  Investing Activities</t>
  </si>
  <si>
    <t>Net Increase (Decrease) in Cash</t>
  </si>
  <si>
    <t xml:space="preserve">  and Cash Equivalents</t>
  </si>
  <si>
    <t>Cash and Cash Equivalents</t>
  </si>
  <si>
    <t xml:space="preserve">  Beginning of Year</t>
  </si>
  <si>
    <t>Cash and Cash Equivalents End of Year</t>
  </si>
  <si>
    <t>(continued)</t>
  </si>
  <si>
    <t>Proprietary Funds (continued)</t>
  </si>
  <si>
    <t xml:space="preserve">Reconciliation of Operating Income </t>
  </si>
  <si>
    <t xml:space="preserve">  (Loss) to Net Cash Provided by</t>
  </si>
  <si>
    <t xml:space="preserve">  (Used in) Operating Activities</t>
  </si>
  <si>
    <t>Adjustments:</t>
  </si>
  <si>
    <t xml:space="preserve">  Depreciation</t>
  </si>
  <si>
    <t xml:space="preserve">  (Increase) Decrease in Assets:</t>
  </si>
  <si>
    <t xml:space="preserve">    _____________________</t>
  </si>
  <si>
    <t xml:space="preserve">  Increase (Decrease) in Liabilities:</t>
  </si>
  <si>
    <t>Fiduciary Funds</t>
  </si>
  <si>
    <t>Private</t>
  </si>
  <si>
    <t>Purpose Trust</t>
  </si>
  <si>
    <t>Total Deductions</t>
  </si>
  <si>
    <t>Deductions</t>
  </si>
  <si>
    <t>Total Additions</t>
  </si>
  <si>
    <t>Additions</t>
  </si>
  <si>
    <t>Reconciliation of the Statement of Receipts, Disbursements and Changes</t>
  </si>
  <si>
    <t>In Fund Balance - Budget and Actual - Budget Basis</t>
  </si>
  <si>
    <t>in Fund Balances - Governmental Funds to the Statement of Activities - Modified Cash Basis</t>
  </si>
  <si>
    <t xml:space="preserve">    Earnings on Investments</t>
  </si>
  <si>
    <t>Major Fund</t>
  </si>
  <si>
    <t xml:space="preserve">    Special Item, Extraordinary Item, Transfers and Advances</t>
  </si>
  <si>
    <t>Fund Balance Classification Worksheet</t>
  </si>
  <si>
    <t>Premium and Accrued Interest on Debt</t>
  </si>
  <si>
    <t>Discount on Debt</t>
  </si>
  <si>
    <t>Net Cash Provided by (Used in) Capital</t>
  </si>
  <si>
    <t>Contributions to Permanent Fund</t>
  </si>
  <si>
    <t>Total General Receipts, Contributions to Permanent Fund,</t>
  </si>
  <si>
    <t>Unencumbered Fund Balance Beginning of Year</t>
  </si>
  <si>
    <t>Unencumbered Fund Balance End of Year</t>
  </si>
  <si>
    <t xml:space="preserve">    Nonspendable:</t>
  </si>
  <si>
    <t>Grants</t>
  </si>
  <si>
    <t xml:space="preserve">Premium and Accrued Interest on Debt </t>
  </si>
  <si>
    <t>Statement of Receipts, Disbursements and Changes in Fund Balances - Modified Cash Basis</t>
  </si>
  <si>
    <t>Not necessary for cash basis statements.</t>
  </si>
  <si>
    <t>Complete only if preparing modified cash basis statements.</t>
  </si>
  <si>
    <t>Statement of Net Position - Modified Cash Basis</t>
  </si>
  <si>
    <t>Net Position</t>
  </si>
  <si>
    <t>Total Net Position</t>
  </si>
  <si>
    <t>Net (Disbursements) Receipts and Changes in Net Position</t>
  </si>
  <si>
    <t>Change in Net Position</t>
  </si>
  <si>
    <t xml:space="preserve">Net Position Beginning of Year </t>
  </si>
  <si>
    <t>Net Position End of Year</t>
  </si>
  <si>
    <t>Net Position of Governmental Activities</t>
  </si>
  <si>
    <t>Change in Net Position of Governmental Activities</t>
  </si>
  <si>
    <t>Net Position of Governmental Activities - Modified Cash Basis</t>
  </si>
  <si>
    <t>Statement of Fund Net Position - Modified Cash Basis</t>
  </si>
  <si>
    <t>Statement of Receipts, Disbursements and Changes in Fund Net Position - Modified Cash Basis</t>
  </si>
  <si>
    <t>Statement of Fiduciary Net Position - Modified Cash Basis</t>
  </si>
  <si>
    <t>Statement of Changes in Fiduciary Net Position - Modified Cash Basis</t>
  </si>
  <si>
    <t>Net Position Beginning of Year</t>
  </si>
  <si>
    <t>net position are different because</t>
  </si>
  <si>
    <t xml:space="preserve">Governmental activities' net position include the internal service </t>
  </si>
  <si>
    <t>Custodial</t>
  </si>
  <si>
    <t>Investment</t>
  </si>
  <si>
    <t>External</t>
  </si>
  <si>
    <t>Trust</t>
  </si>
  <si>
    <t>Investment Pool</t>
  </si>
  <si>
    <t>Restricted for Pool Participants</t>
  </si>
  <si>
    <t>Restricted for Individuals, Organizations and</t>
  </si>
  <si>
    <t xml:space="preserve"> Other Governments</t>
  </si>
  <si>
    <t>Property and Other Local Taxes Collected for Distribution</t>
  </si>
  <si>
    <t>Fines, Licenses and Permits for Distribution</t>
  </si>
  <si>
    <t>Special Assessment Collections for Distribution</t>
  </si>
  <si>
    <t>Amounts Received as Fiscal Agent</t>
  </si>
  <si>
    <t>Other Amounts Collected for Distribution</t>
  </si>
  <si>
    <t>Distributions as Fiscal Agent</t>
  </si>
  <si>
    <t>Distributions to Other Governments</t>
  </si>
  <si>
    <t>Other Distributions--Cemetery Beneficiaries</t>
  </si>
  <si>
    <t>Other Distributions--Scholarship Beneficiaries</t>
  </si>
  <si>
    <t>Other Distributions</t>
  </si>
  <si>
    <t>If needed for Investment Trust Fund and/or External Investment Pool Custodial Funds,</t>
  </si>
  <si>
    <t xml:space="preserve">  these accounts may be cut and  pasted within the additions or deductions sections above:</t>
  </si>
  <si>
    <t>Capital Transactions:</t>
  </si>
  <si>
    <t xml:space="preserve">    Amounts Invested</t>
  </si>
  <si>
    <t xml:space="preserve">    Amounts Distributed</t>
  </si>
  <si>
    <t>Net Capital Transactions</t>
  </si>
  <si>
    <t>If Net Capital Transactions are positive include as an addition, if negative included as a deduction</t>
  </si>
  <si>
    <t>If Capital Transactions accounts are needed</t>
  </si>
  <si>
    <t xml:space="preserve">for Investment Trust and/or External Investment Pool </t>
  </si>
  <si>
    <t>Custodial Funds, please add the accounts listed</t>
  </si>
  <si>
    <t>below to either the Additions or Deductions section.</t>
  </si>
  <si>
    <t>Intergovernmental Receipts</t>
  </si>
  <si>
    <t>Intergovernmental Disbursements</t>
  </si>
  <si>
    <t>Cash Payments as Grants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</si>
</sst>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_);\(0\)"/>
    <numFmt numFmtId="167" formatCode="&quot;$&quot;#,##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60">
      <alignment/>
      <protection/>
    </xf>
    <xf numFmtId="0" fontId="4" fillId="0" borderId="0" xfId="60" applyFont="1">
      <alignment/>
      <protection/>
    </xf>
    <xf numFmtId="37" fontId="5" fillId="0" borderId="0" xfId="60" applyNumberFormat="1" applyFont="1" applyFill="1" applyBorder="1">
      <alignment/>
      <protection/>
    </xf>
    <xf numFmtId="37" fontId="5" fillId="0" borderId="0" xfId="60" applyNumberFormat="1" applyFont="1" applyBorder="1">
      <alignment/>
      <protection/>
    </xf>
    <xf numFmtId="37" fontId="0" fillId="0" borderId="0" xfId="60" applyNumberFormat="1">
      <alignment/>
      <protection/>
    </xf>
    <xf numFmtId="37" fontId="5" fillId="0" borderId="10" xfId="60" applyNumberFormat="1" applyFont="1" applyFill="1" applyBorder="1">
      <alignment/>
      <protection/>
    </xf>
    <xf numFmtId="37" fontId="5" fillId="0" borderId="0" xfId="60" applyNumberFormat="1" applyFont="1" applyFill="1">
      <alignment/>
      <protection/>
    </xf>
    <xf numFmtId="0" fontId="5" fillId="0" borderId="0" xfId="60" applyFont="1">
      <alignment/>
      <protection/>
    </xf>
    <xf numFmtId="5" fontId="5" fillId="0" borderId="0" xfId="60" applyNumberFormat="1" applyFont="1" applyBorder="1">
      <alignment/>
      <protection/>
    </xf>
    <xf numFmtId="0" fontId="6" fillId="0" borderId="0" xfId="60" applyFont="1">
      <alignment/>
      <protection/>
    </xf>
    <xf numFmtId="5" fontId="5" fillId="0" borderId="11" xfId="60" applyNumberFormat="1" applyFont="1" applyBorder="1">
      <alignment/>
      <protection/>
    </xf>
    <xf numFmtId="37" fontId="5" fillId="0" borderId="0" xfId="60" applyNumberFormat="1" applyFont="1">
      <alignment/>
      <protection/>
    </xf>
    <xf numFmtId="0" fontId="0" fillId="0" borderId="0" xfId="60" applyFont="1">
      <alignment/>
      <protection/>
    </xf>
    <xf numFmtId="37" fontId="5" fillId="0" borderId="10" xfId="60" applyNumberFormat="1" applyFont="1" applyBorder="1">
      <alignment/>
      <protection/>
    </xf>
    <xf numFmtId="0" fontId="7" fillId="0" borderId="0" xfId="60" applyFont="1">
      <alignment/>
      <protection/>
    </xf>
    <xf numFmtId="5" fontId="5" fillId="0" borderId="0" xfId="60" applyNumberFormat="1" applyFont="1">
      <alignment/>
      <protection/>
    </xf>
    <xf numFmtId="0" fontId="8" fillId="0" borderId="0" xfId="60" applyFont="1">
      <alignment/>
      <protection/>
    </xf>
    <xf numFmtId="0" fontId="5" fillId="0" borderId="11" xfId="60" applyFont="1" applyBorder="1">
      <alignment/>
      <protection/>
    </xf>
    <xf numFmtId="0" fontId="8" fillId="0" borderId="0" xfId="61" applyFont="1" applyFill="1" applyBorder="1" applyAlignment="1">
      <alignment horizontal="centerContinuous"/>
      <protection/>
    </xf>
    <xf numFmtId="0" fontId="5" fillId="0" borderId="0" xfId="61" applyFont="1" applyFill="1" applyBorder="1" applyAlignment="1">
      <alignment horizontal="centerContinuous"/>
      <protection/>
    </xf>
    <xf numFmtId="0" fontId="6" fillId="0" borderId="0" xfId="61" applyFont="1" applyFill="1" applyBorder="1" applyAlignment="1">
      <alignment horizontal="centerContinuous"/>
      <protection/>
    </xf>
    <xf numFmtId="0" fontId="5" fillId="0" borderId="12" xfId="61" applyFont="1" applyFill="1" applyBorder="1" applyAlignment="1">
      <alignment/>
      <protection/>
    </xf>
    <xf numFmtId="0" fontId="5" fillId="0" borderId="0" xfId="61" applyFont="1" applyFill="1" applyAlignment="1">
      <alignment/>
      <protection/>
    </xf>
    <xf numFmtId="0" fontId="8" fillId="0" borderId="0" xfId="61" applyFont="1" applyFill="1" applyAlignment="1">
      <alignment/>
      <protection/>
    </xf>
    <xf numFmtId="5" fontId="5" fillId="0" borderId="0" xfId="61" applyNumberFormat="1" applyFont="1" applyFill="1" applyAlignment="1">
      <alignment/>
      <protection/>
    </xf>
    <xf numFmtId="0" fontId="7" fillId="0" borderId="0" xfId="61" applyFont="1" applyFill="1" applyAlignment="1">
      <alignment/>
      <protection/>
    </xf>
    <xf numFmtId="37" fontId="5" fillId="0" borderId="0" xfId="61" applyNumberFormat="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37" fontId="5" fillId="0" borderId="10" xfId="61" applyNumberFormat="1" applyFont="1" applyFill="1" applyBorder="1" applyAlignment="1">
      <alignment/>
      <protection/>
    </xf>
    <xf numFmtId="5" fontId="5" fillId="0" borderId="11" xfId="61" applyNumberFormat="1" applyFont="1" applyFill="1" applyBorder="1" applyAlignment="1">
      <alignment/>
      <protection/>
    </xf>
    <xf numFmtId="0" fontId="5" fillId="0" borderId="0" xfId="60" applyFont="1" applyFill="1">
      <alignment/>
      <protection/>
    </xf>
    <xf numFmtId="0" fontId="5" fillId="0" borderId="0" xfId="60" applyFont="1" applyAlignment="1">
      <alignment horizontal="centerContinuous"/>
      <protection/>
    </xf>
    <xf numFmtId="0" fontId="5" fillId="0" borderId="0" xfId="60" applyFont="1" applyBorder="1" applyAlignment="1">
      <alignment horizontal="center"/>
      <protection/>
    </xf>
    <xf numFmtId="0" fontId="5" fillId="0" borderId="0" xfId="60" applyFont="1" applyBorder="1" applyAlignment="1">
      <alignment horizontal="centerContinuous"/>
      <protection/>
    </xf>
    <xf numFmtId="0" fontId="5" fillId="0" borderId="10" xfId="60" applyFont="1" applyBorder="1" applyAlignment="1">
      <alignment horizontal="centerContinuous"/>
      <protection/>
    </xf>
    <xf numFmtId="0" fontId="5" fillId="0" borderId="10" xfId="60" applyFont="1" applyBorder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8" fillId="0" borderId="0" xfId="60" applyFont="1" applyAlignment="1">
      <alignment/>
      <protection/>
    </xf>
    <xf numFmtId="3" fontId="8" fillId="0" borderId="0" xfId="60" applyNumberFormat="1" applyFont="1">
      <alignment/>
      <protection/>
    </xf>
    <xf numFmtId="0" fontId="5" fillId="0" borderId="0" xfId="60" applyFont="1" applyAlignment="1">
      <alignment/>
      <protection/>
    </xf>
    <xf numFmtId="167" fontId="5" fillId="0" borderId="0" xfId="60" applyNumberFormat="1" applyFont="1">
      <alignment/>
      <protection/>
    </xf>
    <xf numFmtId="3" fontId="5" fillId="0" borderId="0" xfId="60" applyNumberFormat="1" applyFont="1">
      <alignment/>
      <protection/>
    </xf>
    <xf numFmtId="37" fontId="6" fillId="0" borderId="0" xfId="60" applyNumberFormat="1" applyFont="1">
      <alignment/>
      <protection/>
    </xf>
    <xf numFmtId="37" fontId="8" fillId="0" borderId="0" xfId="60" applyNumberFormat="1" applyFont="1">
      <alignment/>
      <protection/>
    </xf>
    <xf numFmtId="37" fontId="5" fillId="0" borderId="13" xfId="60" applyNumberFormat="1" applyFont="1" applyBorder="1">
      <alignment/>
      <protection/>
    </xf>
    <xf numFmtId="0" fontId="6" fillId="0" borderId="0" xfId="60" applyFont="1" applyAlignment="1">
      <alignment/>
      <protection/>
    </xf>
    <xf numFmtId="0" fontId="5" fillId="0" borderId="0" xfId="60" applyFont="1" applyAlignment="1">
      <alignment horizontal="right"/>
      <protection/>
    </xf>
    <xf numFmtId="0" fontId="8" fillId="0" borderId="0" xfId="60" applyFont="1" applyAlignment="1">
      <alignment horizontal="centerContinuous"/>
      <protection/>
    </xf>
    <xf numFmtId="0" fontId="6" fillId="0" borderId="0" xfId="60" applyFont="1" applyAlignment="1">
      <alignment horizontal="centerContinuous"/>
      <protection/>
    </xf>
    <xf numFmtId="0" fontId="5" fillId="0" borderId="0" xfId="60" applyFont="1" applyBorder="1">
      <alignment/>
      <protection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6" fillId="0" borderId="0" xfId="0" applyNumberFormat="1" applyFont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5" fontId="5" fillId="0" borderId="0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5" fillId="0" borderId="13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5" fontId="5" fillId="0" borderId="11" xfId="0" applyNumberFormat="1" applyFont="1" applyBorder="1" applyAlignment="1">
      <alignment/>
    </xf>
    <xf numFmtId="5" fontId="5" fillId="0" borderId="0" xfId="0" applyNumberFormat="1" applyFont="1" applyAlignment="1">
      <alignment/>
    </xf>
    <xf numFmtId="0" fontId="6" fillId="0" borderId="0" xfId="0" applyFont="1" applyAlignment="1">
      <alignment/>
    </xf>
    <xf numFmtId="37" fontId="5" fillId="0" borderId="10" xfId="0" applyNumberFormat="1" applyFont="1" applyFill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7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8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165" fontId="6" fillId="0" borderId="0" xfId="60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37" fontId="0" fillId="0" borderId="0" xfId="0" applyNumberFormat="1" applyFont="1" applyFill="1" applyAlignment="1">
      <alignment/>
    </xf>
    <xf numFmtId="37" fontId="5" fillId="0" borderId="13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5" fontId="5" fillId="0" borderId="0" xfId="0" applyNumberFormat="1" applyFont="1" applyFill="1" applyAlignment="1">
      <alignment/>
    </xf>
    <xf numFmtId="5" fontId="0" fillId="0" borderId="0" xfId="0" applyNumberFormat="1" applyFont="1" applyAlignment="1">
      <alignment/>
    </xf>
    <xf numFmtId="0" fontId="0" fillId="0" borderId="0" xfId="60" applyFont="1" applyAlignment="1">
      <alignment horizontal="centerContinuous"/>
      <protection/>
    </xf>
    <xf numFmtId="0" fontId="0" fillId="0" borderId="0" xfId="60" applyFont="1">
      <alignment/>
      <protection/>
    </xf>
    <xf numFmtId="0" fontId="0" fillId="0" borderId="0" xfId="60" applyFont="1" applyAlignment="1">
      <alignment/>
      <protection/>
    </xf>
    <xf numFmtId="0" fontId="5" fillId="0" borderId="10" xfId="60" applyFont="1" applyBorder="1">
      <alignment/>
      <protection/>
    </xf>
    <xf numFmtId="0" fontId="5" fillId="0" borderId="0" xfId="60" applyFont="1" applyBorder="1" applyAlignment="1">
      <alignment/>
      <protection/>
    </xf>
    <xf numFmtId="0" fontId="0" fillId="0" borderId="0" xfId="60" applyFont="1" applyBorder="1">
      <alignment/>
      <protection/>
    </xf>
    <xf numFmtId="0" fontId="0" fillId="0" borderId="10" xfId="60" applyFont="1" applyBorder="1" applyAlignment="1">
      <alignment horizontal="centerContinuous"/>
      <protection/>
    </xf>
    <xf numFmtId="5" fontId="5" fillId="0" borderId="0" xfId="60" applyNumberFormat="1" applyFont="1" applyFill="1">
      <alignment/>
      <protection/>
    </xf>
    <xf numFmtId="5" fontId="0" fillId="0" borderId="0" xfId="60" applyNumberFormat="1" applyFont="1">
      <alignment/>
      <protection/>
    </xf>
    <xf numFmtId="5" fontId="0" fillId="0" borderId="0" xfId="60" applyNumberFormat="1" applyFont="1" applyBorder="1">
      <alignment/>
      <protection/>
    </xf>
    <xf numFmtId="37" fontId="0" fillId="0" borderId="0" xfId="60" applyNumberFormat="1" applyFont="1">
      <alignment/>
      <protection/>
    </xf>
    <xf numFmtId="37" fontId="0" fillId="0" borderId="0" xfId="60" applyNumberFormat="1" applyFont="1" applyBorder="1">
      <alignment/>
      <protection/>
    </xf>
    <xf numFmtId="37" fontId="0" fillId="0" borderId="0" xfId="60" applyNumberFormat="1" applyFont="1" applyFill="1">
      <alignment/>
      <protection/>
    </xf>
    <xf numFmtId="37" fontId="0" fillId="0" borderId="0" xfId="60" applyNumberFormat="1" applyFont="1" applyFill="1" applyBorder="1">
      <alignment/>
      <protection/>
    </xf>
    <xf numFmtId="167" fontId="5" fillId="0" borderId="11" xfId="60" applyNumberFormat="1" applyFont="1" applyFill="1" applyBorder="1">
      <alignment/>
      <protection/>
    </xf>
    <xf numFmtId="167" fontId="5" fillId="0" borderId="0" xfId="60" applyNumberFormat="1" applyFont="1" applyBorder="1">
      <alignment/>
      <protection/>
    </xf>
    <xf numFmtId="167" fontId="5" fillId="0" borderId="11" xfId="60" applyNumberFormat="1" applyFont="1" applyBorder="1">
      <alignment/>
      <protection/>
    </xf>
    <xf numFmtId="3" fontId="5" fillId="0" borderId="0" xfId="60" applyNumberFormat="1" applyFont="1" applyFill="1">
      <alignment/>
      <protection/>
    </xf>
    <xf numFmtId="3" fontId="5" fillId="0" borderId="13" xfId="60" applyNumberFormat="1" applyFont="1" applyBorder="1">
      <alignment/>
      <protection/>
    </xf>
    <xf numFmtId="0" fontId="8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5" fontId="5" fillId="0" borderId="0" xfId="45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5" fontId="5" fillId="0" borderId="0" xfId="0" applyNumberFormat="1" applyFont="1" applyFill="1" applyBorder="1" applyAlignment="1" applyProtection="1">
      <alignment/>
      <protection/>
    </xf>
    <xf numFmtId="37" fontId="5" fillId="0" borderId="10" xfId="0" applyNumberFormat="1" applyFont="1" applyFill="1" applyBorder="1" applyAlignment="1" applyProtection="1">
      <alignment/>
      <protection/>
    </xf>
    <xf numFmtId="37" fontId="5" fillId="0" borderId="0" xfId="45" applyNumberFormat="1" applyFont="1" applyFill="1" applyBorder="1" applyAlignment="1" applyProtection="1">
      <alignment/>
      <protection/>
    </xf>
    <xf numFmtId="37" fontId="5" fillId="0" borderId="10" xfId="45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5" fontId="5" fillId="0" borderId="11" xfId="0" applyNumberFormat="1" applyFont="1" applyFill="1" applyBorder="1" applyAlignment="1" applyProtection="1">
      <alignment/>
      <protection/>
    </xf>
    <xf numFmtId="0" fontId="5" fillId="0" borderId="0" xfId="61" applyNumberFormat="1" applyFont="1" applyFill="1" applyBorder="1" applyAlignment="1" applyProtection="1">
      <alignment horizontal="center"/>
      <protection/>
    </xf>
    <xf numFmtId="0" fontId="5" fillId="0" borderId="0" xfId="61" applyFont="1" applyAlignment="1">
      <alignment/>
      <protection/>
    </xf>
    <xf numFmtId="0" fontId="5" fillId="0" borderId="0" xfId="61" applyFont="1" applyFill="1" applyAlignment="1">
      <alignment horizontal="center"/>
      <protection/>
    </xf>
    <xf numFmtId="0" fontId="5" fillId="0" borderId="14" xfId="61" applyFont="1" applyFill="1" applyBorder="1" applyAlignment="1">
      <alignment horizontal="center"/>
      <protection/>
    </xf>
    <xf numFmtId="0" fontId="5" fillId="0" borderId="0" xfId="61" applyFont="1" applyFill="1" applyBorder="1" applyAlignment="1">
      <alignment horizontal="center"/>
      <protection/>
    </xf>
    <xf numFmtId="3" fontId="8" fillId="0" borderId="0" xfId="44" applyFont="1" applyFill="1" applyBorder="1" applyAlignment="1">
      <alignment/>
    </xf>
    <xf numFmtId="3" fontId="5" fillId="0" borderId="0" xfId="44" applyFont="1" applyFill="1" applyBorder="1" applyAlignment="1">
      <alignment/>
    </xf>
    <xf numFmtId="5" fontId="5" fillId="0" borderId="0" xfId="48" applyFont="1" applyFill="1" applyBorder="1" applyAlignment="1">
      <alignment/>
    </xf>
    <xf numFmtId="5" fontId="5" fillId="0" borderId="0" xfId="48" applyNumberFormat="1" applyFont="1" applyFill="1" applyBorder="1" applyAlignment="1">
      <alignment/>
    </xf>
    <xf numFmtId="37" fontId="5" fillId="0" borderId="0" xfId="48" applyNumberFormat="1" applyFont="1" applyFill="1" applyBorder="1" applyAlignment="1">
      <alignment/>
    </xf>
    <xf numFmtId="37" fontId="5" fillId="0" borderId="0" xfId="44" applyNumberFormat="1" applyFont="1" applyFill="1" applyBorder="1" applyAlignment="1">
      <alignment/>
    </xf>
    <xf numFmtId="3" fontId="6" fillId="0" borderId="0" xfId="61" applyNumberFormat="1" applyFont="1" applyFill="1" applyAlignment="1">
      <alignment/>
      <protection/>
    </xf>
    <xf numFmtId="37" fontId="5" fillId="0" borderId="15" xfId="44" applyNumberFormat="1" applyFont="1" applyFill="1" applyBorder="1" applyAlignment="1">
      <alignment/>
    </xf>
    <xf numFmtId="37" fontId="5" fillId="0" borderId="14" xfId="44" applyNumberFormat="1" applyFont="1" applyFill="1" applyBorder="1" applyAlignment="1">
      <alignment/>
    </xf>
    <xf numFmtId="3" fontId="5" fillId="0" borderId="0" xfId="61" applyNumberFormat="1" applyFont="1" applyFill="1" applyAlignment="1">
      <alignment/>
      <protection/>
    </xf>
    <xf numFmtId="3" fontId="8" fillId="0" borderId="0" xfId="61" applyNumberFormat="1" applyFont="1" applyFill="1" applyAlignment="1">
      <alignment/>
      <protection/>
    </xf>
    <xf numFmtId="37" fontId="5" fillId="0" borderId="14" xfId="44" applyNumberFormat="1" applyFont="1" applyFill="1" applyBorder="1" applyAlignment="1">
      <alignment/>
    </xf>
    <xf numFmtId="37" fontId="5" fillId="0" borderId="0" xfId="44" applyNumberFormat="1" applyFont="1" applyFill="1" applyBorder="1" applyAlignment="1">
      <alignment/>
    </xf>
    <xf numFmtId="37" fontId="5" fillId="0" borderId="0" xfId="44" applyNumberFormat="1" applyFont="1" applyBorder="1" applyAlignment="1">
      <alignment/>
    </xf>
    <xf numFmtId="3" fontId="5" fillId="0" borderId="0" xfId="44" applyFont="1" applyBorder="1" applyAlignment="1">
      <alignment/>
    </xf>
    <xf numFmtId="37" fontId="5" fillId="0" borderId="14" xfId="44" applyNumberFormat="1" applyFont="1" applyBorder="1" applyAlignment="1">
      <alignment/>
    </xf>
    <xf numFmtId="37" fontId="5" fillId="0" borderId="0" xfId="44" applyNumberFormat="1" applyFont="1" applyBorder="1" applyAlignment="1">
      <alignment/>
    </xf>
    <xf numFmtId="37" fontId="5" fillId="0" borderId="10" xfId="48" applyNumberFormat="1" applyFont="1" applyFill="1" applyBorder="1" applyAlignment="1">
      <alignment/>
    </xf>
    <xf numFmtId="37" fontId="5" fillId="0" borderId="0" xfId="44" applyNumberFormat="1" applyFont="1" applyFill="1" applyAlignment="1">
      <alignment/>
    </xf>
    <xf numFmtId="3" fontId="5" fillId="0" borderId="0" xfId="44" applyFont="1" applyFill="1" applyAlignment="1">
      <alignment/>
    </xf>
    <xf numFmtId="37" fontId="5" fillId="0" borderId="10" xfId="44" applyNumberFormat="1" applyFont="1" applyFill="1" applyBorder="1" applyAlignment="1">
      <alignment/>
    </xf>
    <xf numFmtId="5" fontId="5" fillId="0" borderId="12" xfId="48" applyFont="1" applyFill="1" applyBorder="1" applyAlignment="1">
      <alignment/>
    </xf>
    <xf numFmtId="0" fontId="5" fillId="0" borderId="0" xfId="61" applyNumberFormat="1" applyFont="1" applyFill="1" applyBorder="1" applyAlignment="1" applyProtection="1">
      <alignment/>
      <protection/>
    </xf>
    <xf numFmtId="0" fontId="0" fillId="0" borderId="0" xfId="61" applyFont="1" applyAlignment="1">
      <alignment/>
      <protection/>
    </xf>
    <xf numFmtId="0" fontId="0" fillId="0" borderId="0" xfId="61" applyFont="1" applyFill="1" applyAlignment="1">
      <alignment/>
      <protection/>
    </xf>
    <xf numFmtId="3" fontId="6" fillId="0" borderId="0" xfId="60" applyNumberFormat="1" applyFont="1" applyAlignment="1">
      <alignment horizontal="centerContinuous"/>
      <protection/>
    </xf>
    <xf numFmtId="3" fontId="5" fillId="0" borderId="11" xfId="60" applyNumberFormat="1" applyFont="1" applyBorder="1">
      <alignment/>
      <protection/>
    </xf>
    <xf numFmtId="3" fontId="5" fillId="0" borderId="0" xfId="60" applyNumberFormat="1" applyFont="1" applyAlignment="1">
      <alignment horizontal="center"/>
      <protection/>
    </xf>
    <xf numFmtId="3" fontId="5" fillId="0" borderId="10" xfId="60" applyNumberFormat="1" applyFont="1" applyBorder="1" applyAlignment="1">
      <alignment horizontal="centerContinuous"/>
      <protection/>
    </xf>
    <xf numFmtId="3" fontId="5" fillId="0" borderId="10" xfId="60" applyNumberFormat="1" applyFont="1" applyBorder="1" applyAlignment="1">
      <alignment horizontal="center"/>
      <protection/>
    </xf>
    <xf numFmtId="5" fontId="5" fillId="0" borderId="0" xfId="60" applyNumberFormat="1" applyFont="1" applyProtection="1">
      <alignment/>
      <protection locked="0"/>
    </xf>
    <xf numFmtId="37" fontId="5" fillId="0" borderId="0" xfId="60" applyNumberFormat="1" applyFont="1" applyFill="1" applyProtection="1">
      <alignment/>
      <protection locked="0"/>
    </xf>
    <xf numFmtId="37" fontId="5" fillId="0" borderId="10" xfId="60" applyNumberFormat="1" applyFont="1" applyBorder="1" applyProtection="1">
      <alignment/>
      <protection locked="0"/>
    </xf>
    <xf numFmtId="3" fontId="6" fillId="0" borderId="0" xfId="60" applyNumberFormat="1" applyFont="1">
      <alignment/>
      <protection/>
    </xf>
    <xf numFmtId="3" fontId="8" fillId="0" borderId="0" xfId="60" applyNumberFormat="1" applyFont="1" applyFill="1">
      <alignment/>
      <protection/>
    </xf>
    <xf numFmtId="0" fontId="47" fillId="0" borderId="0" xfId="60" applyFont="1">
      <alignment/>
      <protection/>
    </xf>
    <xf numFmtId="165" fontId="6" fillId="0" borderId="0" xfId="60" applyNumberFormat="1" applyFont="1" applyAlignment="1">
      <alignment horizontal="centerContinuous"/>
      <protection/>
    </xf>
    <xf numFmtId="0" fontId="0" fillId="0" borderId="11" xfId="60" applyFont="1" applyBorder="1">
      <alignment/>
      <protection/>
    </xf>
    <xf numFmtId="5" fontId="5" fillId="0" borderId="0" xfId="60" applyNumberFormat="1" applyFont="1" applyFill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0" fillId="0" borderId="0" xfId="60" applyFont="1" applyFill="1">
      <alignment/>
      <protection/>
    </xf>
    <xf numFmtId="37" fontId="5" fillId="0" borderId="13" xfId="60" applyNumberFormat="1" applyFont="1" applyFill="1" applyBorder="1">
      <alignment/>
      <protection/>
    </xf>
    <xf numFmtId="5" fontId="8" fillId="0" borderId="0" xfId="60" applyNumberFormat="1" applyFont="1">
      <alignment/>
      <protection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 applyBorder="1">
      <alignment/>
      <protection/>
    </xf>
    <xf numFmtId="0" fontId="0" fillId="0" borderId="0" xfId="0" applyFont="1" applyAlignment="1">
      <alignment horizontal="centerContinuous"/>
    </xf>
    <xf numFmtId="5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37" fontId="6" fillId="0" borderId="0" xfId="0" applyNumberFormat="1" applyFont="1" applyAlignment="1">
      <alignment/>
    </xf>
    <xf numFmtId="37" fontId="5" fillId="0" borderId="10" xfId="64" applyNumberFormat="1" applyFont="1" applyBorder="1" applyAlignment="1">
      <alignment/>
    </xf>
    <xf numFmtId="9" fontId="8" fillId="0" borderId="0" xfId="64" applyFont="1" applyAlignment="1">
      <alignment/>
    </xf>
    <xf numFmtId="9" fontId="5" fillId="0" borderId="0" xfId="64" applyFont="1" applyBorder="1" applyAlignment="1">
      <alignment/>
    </xf>
    <xf numFmtId="9" fontId="0" fillId="0" borderId="0" xfId="64" applyFont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3" fontId="5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8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165" fontId="6" fillId="0" borderId="0" xfId="60" applyNumberFormat="1" applyFont="1" applyAlignment="1">
      <alignment horizontal="center"/>
      <protection/>
    </xf>
    <xf numFmtId="0" fontId="8" fillId="0" borderId="0" xfId="61" applyFont="1" applyFill="1" applyBorder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  <xf numFmtId="3" fontId="8" fillId="0" borderId="0" xfId="60" applyNumberFormat="1" applyFont="1" applyAlignment="1">
      <alignment horizontal="center"/>
      <protection/>
    </xf>
    <xf numFmtId="3" fontId="6" fillId="0" borderId="0" xfId="60" applyNumberFormat="1" applyFont="1" applyAlignment="1">
      <alignment horizontal="center"/>
      <protection/>
    </xf>
    <xf numFmtId="0" fontId="5" fillId="0" borderId="1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Currency0 2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uditor.state.oh.us/services/lgs/AICPAInterpretation/Rev-n-exp%20c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"/>
      <sheetName val="Reconcili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A1" sqref="A1:I1"/>
    </sheetView>
  </sheetViews>
  <sheetFormatPr defaultColWidth="9.7109375" defaultRowHeight="12.75"/>
  <cols>
    <col min="1" max="1" width="2.28125" style="79" customWidth="1"/>
    <col min="2" max="2" width="30.7109375" style="79" customWidth="1"/>
    <col min="3" max="3" width="14.7109375" style="79" customWidth="1"/>
    <col min="4" max="4" width="1.7109375" style="79" customWidth="1"/>
    <col min="5" max="5" width="14.7109375" style="79" customWidth="1"/>
    <col min="6" max="6" width="1.7109375" style="79" customWidth="1"/>
    <col min="7" max="7" width="14.7109375" style="79" customWidth="1"/>
    <col min="8" max="8" width="1.7109375" style="79" customWidth="1"/>
    <col min="9" max="9" width="14.7109375" style="79" customWidth="1"/>
    <col min="10" max="16384" width="9.7109375" style="79" customWidth="1"/>
  </cols>
  <sheetData>
    <row r="1" spans="1:9" ht="14.25" customHeight="1">
      <c r="A1" s="188" t="s">
        <v>16</v>
      </c>
      <c r="B1" s="188"/>
      <c r="C1" s="188"/>
      <c r="D1" s="188"/>
      <c r="E1" s="188"/>
      <c r="F1" s="188"/>
      <c r="G1" s="188"/>
      <c r="H1" s="188"/>
      <c r="I1" s="188"/>
    </row>
    <row r="2" spans="1:9" ht="14.25" customHeight="1">
      <c r="A2" s="189" t="s">
        <v>298</v>
      </c>
      <c r="B2" s="189"/>
      <c r="C2" s="189"/>
      <c r="D2" s="189"/>
      <c r="E2" s="189"/>
      <c r="F2" s="189"/>
      <c r="G2" s="189"/>
      <c r="H2" s="189"/>
      <c r="I2" s="189"/>
    </row>
    <row r="3" spans="1:9" ht="14.25" customHeight="1">
      <c r="A3" s="190" t="s">
        <v>17</v>
      </c>
      <c r="B3" s="190"/>
      <c r="C3" s="190"/>
      <c r="D3" s="190"/>
      <c r="E3" s="190"/>
      <c r="F3" s="190"/>
      <c r="G3" s="190"/>
      <c r="H3" s="190"/>
      <c r="I3" s="190"/>
    </row>
    <row r="4" spans="1:9" ht="15.75" customHeight="1" thickBot="1">
      <c r="A4" s="54"/>
      <c r="B4" s="54"/>
      <c r="C4" s="54"/>
      <c r="D4" s="80"/>
      <c r="E4" s="80"/>
      <c r="F4" s="80"/>
      <c r="G4" s="80"/>
      <c r="H4" s="80"/>
      <c r="I4" s="80"/>
    </row>
    <row r="5" ht="13.5" thickTop="1"/>
    <row r="6" spans="3:7" ht="12.75">
      <c r="C6" s="81" t="s">
        <v>12</v>
      </c>
      <c r="D6" s="82"/>
      <c r="E6" s="82"/>
      <c r="F6" s="82"/>
      <c r="G6" s="82"/>
    </row>
    <row r="7" spans="3:7" ht="12.75">
      <c r="C7" s="74"/>
      <c r="D7" s="83"/>
      <c r="E7" s="83"/>
      <c r="F7" s="83"/>
      <c r="G7" s="83"/>
    </row>
    <row r="8" spans="3:9" ht="12.75">
      <c r="C8" s="57" t="s">
        <v>0</v>
      </c>
      <c r="E8" s="57" t="s">
        <v>7</v>
      </c>
      <c r="I8" s="57" t="s">
        <v>10</v>
      </c>
    </row>
    <row r="9" spans="3:9" ht="12.75">
      <c r="C9" s="58" t="s">
        <v>1</v>
      </c>
      <c r="E9" s="58" t="s">
        <v>1</v>
      </c>
      <c r="G9" s="58" t="s">
        <v>8</v>
      </c>
      <c r="I9" s="58" t="s">
        <v>11</v>
      </c>
    </row>
    <row r="10" spans="1:2" ht="12.75">
      <c r="A10" s="59" t="s">
        <v>2</v>
      </c>
      <c r="B10" s="59"/>
    </row>
    <row r="11" spans="1:9" ht="12.75">
      <c r="A11" s="60" t="s">
        <v>18</v>
      </c>
      <c r="B11" s="60"/>
      <c r="C11" s="67"/>
      <c r="E11" s="67"/>
      <c r="G11" s="67"/>
      <c r="I11" s="67"/>
    </row>
    <row r="12" spans="1:9" ht="12.75">
      <c r="A12" s="60" t="s">
        <v>21</v>
      </c>
      <c r="B12" s="60"/>
      <c r="C12" s="67"/>
      <c r="E12" s="67"/>
      <c r="G12" s="67">
        <f>SUM(C12:E12)</f>
        <v>0</v>
      </c>
      <c r="I12" s="67"/>
    </row>
    <row r="13" spans="1:9" ht="12.75">
      <c r="A13" s="56" t="s">
        <v>19</v>
      </c>
      <c r="B13" s="56"/>
      <c r="C13" s="63"/>
      <c r="D13" s="84"/>
      <c r="E13" s="63"/>
      <c r="F13" s="84"/>
      <c r="G13" s="63"/>
      <c r="H13" s="84"/>
      <c r="I13" s="63"/>
    </row>
    <row r="14" spans="1:9" ht="12.75">
      <c r="A14" s="56" t="s">
        <v>22</v>
      </c>
      <c r="B14" s="56"/>
      <c r="C14" s="63"/>
      <c r="D14" s="84"/>
      <c r="E14" s="63"/>
      <c r="F14" s="84"/>
      <c r="G14" s="63">
        <f>SUM(C14:E14)</f>
        <v>0</v>
      </c>
      <c r="H14" s="84"/>
      <c r="I14" s="63"/>
    </row>
    <row r="15" spans="1:9" ht="12.75">
      <c r="A15" s="56" t="s">
        <v>20</v>
      </c>
      <c r="B15" s="56"/>
      <c r="C15" s="63"/>
      <c r="D15" s="84"/>
      <c r="E15" s="63"/>
      <c r="F15" s="84"/>
      <c r="G15" s="63"/>
      <c r="H15" s="84"/>
      <c r="I15" s="63"/>
    </row>
    <row r="16" spans="1:9" ht="12.75">
      <c r="A16" s="56" t="s">
        <v>23</v>
      </c>
      <c r="B16" s="56"/>
      <c r="C16" s="63"/>
      <c r="D16" s="84"/>
      <c r="E16" s="63"/>
      <c r="F16" s="84"/>
      <c r="G16" s="63">
        <f>SUM(C16:E16)</f>
        <v>0</v>
      </c>
      <c r="H16" s="84"/>
      <c r="I16" s="63"/>
    </row>
    <row r="17" spans="1:9" ht="12.75">
      <c r="A17" s="60" t="s">
        <v>9</v>
      </c>
      <c r="B17" s="60"/>
      <c r="C17" s="63"/>
      <c r="D17" s="84"/>
      <c r="E17" s="63"/>
      <c r="F17" s="84"/>
      <c r="G17" s="63">
        <f>SUM(C17:E17)</f>
        <v>0</v>
      </c>
      <c r="H17" s="84"/>
      <c r="I17" s="63"/>
    </row>
    <row r="18" spans="3:9" ht="12.75">
      <c r="C18" s="85"/>
      <c r="E18" s="85"/>
      <c r="G18" s="85"/>
      <c r="I18" s="85"/>
    </row>
    <row r="19" spans="1:9" ht="13.5" thickBot="1">
      <c r="A19" s="65" t="s">
        <v>3</v>
      </c>
      <c r="B19" s="65"/>
      <c r="C19" s="66">
        <f>SUM(C10:C18)</f>
        <v>0</v>
      </c>
      <c r="E19" s="66">
        <f>SUM(E10:E18)</f>
        <v>0</v>
      </c>
      <c r="G19" s="66">
        <f>SUM(G10:G18)</f>
        <v>0</v>
      </c>
      <c r="I19" s="66">
        <f>SUM(I10:I18)</f>
        <v>0</v>
      </c>
    </row>
    <row r="20" spans="3:9" ht="13.5" thickTop="1">
      <c r="C20" s="86"/>
      <c r="E20" s="86"/>
      <c r="G20" s="86"/>
      <c r="I20" s="86"/>
    </row>
    <row r="21" spans="3:10" ht="12.75">
      <c r="C21" s="86"/>
      <c r="E21" s="86"/>
      <c r="G21" s="86"/>
      <c r="I21" s="86"/>
      <c r="J21" s="87"/>
    </row>
    <row r="22" spans="1:10" ht="12.75">
      <c r="A22" s="59" t="s">
        <v>299</v>
      </c>
      <c r="B22" s="59"/>
      <c r="C22" s="86"/>
      <c r="E22" s="86"/>
      <c r="G22" s="86"/>
      <c r="I22" s="86"/>
      <c r="J22" s="87"/>
    </row>
    <row r="23" spans="1:9" ht="12.75">
      <c r="A23" s="60" t="s">
        <v>4</v>
      </c>
      <c r="B23" s="60"/>
      <c r="C23" s="86"/>
      <c r="E23" s="86"/>
      <c r="G23" s="86"/>
      <c r="I23" s="86"/>
    </row>
    <row r="24" spans="2:9" ht="12.75">
      <c r="B24" s="60" t="s">
        <v>13</v>
      </c>
      <c r="C24" s="67"/>
      <c r="E24" s="67"/>
      <c r="G24" s="88">
        <f aca="true" t="shared" si="0" ref="G24:G31">SUM(C24:E24)</f>
        <v>0</v>
      </c>
      <c r="I24" s="67"/>
    </row>
    <row r="25" spans="2:9" ht="12.75">
      <c r="B25" s="60" t="s">
        <v>14</v>
      </c>
      <c r="C25" s="70"/>
      <c r="D25" s="86"/>
      <c r="E25" s="70"/>
      <c r="F25" s="86"/>
      <c r="G25" s="63">
        <f t="shared" si="0"/>
        <v>0</v>
      </c>
      <c r="H25" s="86"/>
      <c r="I25" s="70"/>
    </row>
    <row r="26" spans="2:9" ht="12.75">
      <c r="B26" s="60" t="s">
        <v>25</v>
      </c>
      <c r="C26" s="70"/>
      <c r="D26" s="86"/>
      <c r="E26" s="70"/>
      <c r="F26" s="86"/>
      <c r="G26" s="70"/>
      <c r="H26" s="86"/>
      <c r="I26" s="70"/>
    </row>
    <row r="27" spans="2:9" ht="12.75">
      <c r="B27" s="60" t="s">
        <v>26</v>
      </c>
      <c r="C27" s="70"/>
      <c r="D27" s="86"/>
      <c r="E27" s="70"/>
      <c r="F27" s="86"/>
      <c r="G27" s="63">
        <f t="shared" si="0"/>
        <v>0</v>
      </c>
      <c r="H27" s="86"/>
      <c r="I27" s="70"/>
    </row>
    <row r="28" spans="2:9" ht="12.75">
      <c r="B28" s="60" t="s">
        <v>27</v>
      </c>
      <c r="C28" s="70"/>
      <c r="D28" s="86"/>
      <c r="E28" s="70"/>
      <c r="F28" s="86"/>
      <c r="G28" s="63">
        <f t="shared" si="0"/>
        <v>0</v>
      </c>
      <c r="H28" s="86"/>
      <c r="I28" s="70"/>
    </row>
    <row r="29" spans="2:9" ht="12.75">
      <c r="B29" s="60" t="s">
        <v>28</v>
      </c>
      <c r="C29" s="70"/>
      <c r="D29" s="86"/>
      <c r="E29" s="70"/>
      <c r="F29" s="86"/>
      <c r="G29" s="63">
        <f t="shared" si="0"/>
        <v>0</v>
      </c>
      <c r="H29" s="86"/>
      <c r="I29" s="70"/>
    </row>
    <row r="30" spans="2:9" ht="12.75">
      <c r="B30" s="60" t="s">
        <v>28</v>
      </c>
      <c r="C30" s="70"/>
      <c r="D30" s="86"/>
      <c r="E30" s="70"/>
      <c r="F30" s="86"/>
      <c r="G30" s="63">
        <f t="shared" si="0"/>
        <v>0</v>
      </c>
      <c r="H30" s="86"/>
      <c r="I30" s="70"/>
    </row>
    <row r="31" spans="2:9" ht="12.75">
      <c r="B31" s="60" t="s">
        <v>15</v>
      </c>
      <c r="C31" s="70"/>
      <c r="D31" s="86"/>
      <c r="E31" s="70"/>
      <c r="F31" s="86"/>
      <c r="G31" s="63">
        <f t="shared" si="0"/>
        <v>0</v>
      </c>
      <c r="H31" s="86"/>
      <c r="I31" s="70"/>
    </row>
    <row r="32" spans="1:9" ht="12.75">
      <c r="A32" s="60" t="s">
        <v>6</v>
      </c>
      <c r="C32" s="73"/>
      <c r="D32" s="86"/>
      <c r="E32" s="73"/>
      <c r="F32" s="86"/>
      <c r="G32" s="73">
        <f>SUM(C32:E32)</f>
        <v>0</v>
      </c>
      <c r="H32" s="86"/>
      <c r="I32" s="73"/>
    </row>
    <row r="33" spans="3:9" ht="12.75">
      <c r="C33" s="86"/>
      <c r="E33" s="86"/>
      <c r="G33" s="86"/>
      <c r="I33" s="86"/>
    </row>
    <row r="34" spans="1:9" ht="13.5" thickBot="1">
      <c r="A34" s="65" t="s">
        <v>300</v>
      </c>
      <c r="C34" s="66">
        <f>SUM(C23:C33)</f>
        <v>0</v>
      </c>
      <c r="E34" s="66">
        <f>SUM(E23:E33)</f>
        <v>0</v>
      </c>
      <c r="G34" s="66">
        <f>SUM(G23:G33)</f>
        <v>0</v>
      </c>
      <c r="I34" s="66">
        <f>SUM(I23:I33)</f>
        <v>0</v>
      </c>
    </row>
    <row r="35" ht="13.5" thickTop="1"/>
    <row r="36" spans="1:9" ht="12.75">
      <c r="A36" s="60" t="s">
        <v>5</v>
      </c>
      <c r="C36" s="89"/>
      <c r="E36" s="89"/>
      <c r="G36" s="89"/>
      <c r="I36" s="89"/>
    </row>
  </sheetData>
  <sheetProtection/>
  <mergeCells count="3">
    <mergeCell ref="A1:I1"/>
    <mergeCell ref="A2:I2"/>
    <mergeCell ref="A3:I3"/>
  </mergeCells>
  <printOptions horizontalCentered="1"/>
  <pageMargins left="1" right="1" top="0.5" bottom="0.5" header="0.5" footer="0.5"/>
  <pageSetup firstPageNumber="12" useFirstPageNumber="1" fitToHeight="1" fitToWidth="1" horizontalDpi="1200" verticalDpi="1200" orientation="portrait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26">
      <selection activeCell="A44" sqref="A44"/>
    </sheetView>
  </sheetViews>
  <sheetFormatPr defaultColWidth="9.7109375" defaultRowHeight="12.75"/>
  <cols>
    <col min="1" max="1" width="35.7109375" style="91" customWidth="1"/>
    <col min="2" max="2" width="15.7109375" style="91" customWidth="1"/>
    <col min="3" max="3" width="1.7109375" style="91" customWidth="1"/>
    <col min="4" max="4" width="15.7109375" style="91" customWidth="1"/>
    <col min="5" max="5" width="1.7109375" style="91" customWidth="1"/>
    <col min="6" max="6" width="15.7109375" style="91" customWidth="1"/>
    <col min="7" max="7" width="1.7109375" style="91" customWidth="1"/>
    <col min="8" max="8" width="15.7109375" style="91" customWidth="1"/>
    <col min="9" max="16384" width="9.7109375" style="91" customWidth="1"/>
  </cols>
  <sheetData>
    <row r="1" spans="1:8" ht="14.25" customHeight="1">
      <c r="A1" s="48" t="s">
        <v>16</v>
      </c>
      <c r="B1" s="48"/>
      <c r="C1" s="48"/>
      <c r="D1" s="90"/>
      <c r="E1" s="48"/>
      <c r="F1" s="48"/>
      <c r="G1" s="48"/>
      <c r="H1" s="90"/>
    </row>
    <row r="2" spans="1:8" s="8" customFormat="1" ht="12.75">
      <c r="A2" s="49" t="s">
        <v>309</v>
      </c>
      <c r="B2" s="49"/>
      <c r="C2" s="49"/>
      <c r="D2" s="32"/>
      <c r="E2" s="49"/>
      <c r="F2" s="49"/>
      <c r="G2" s="49"/>
      <c r="H2" s="32"/>
    </row>
    <row r="3" spans="1:8" s="8" customFormat="1" ht="12.75">
      <c r="A3" s="49" t="s">
        <v>198</v>
      </c>
      <c r="B3" s="49"/>
      <c r="C3" s="49"/>
      <c r="D3" s="32"/>
      <c r="E3" s="49"/>
      <c r="F3" s="49"/>
      <c r="G3" s="49"/>
      <c r="H3" s="32"/>
    </row>
    <row r="4" spans="1:8" s="8" customFormat="1" ht="12.75">
      <c r="A4" s="49" t="s">
        <v>142</v>
      </c>
      <c r="B4" s="49"/>
      <c r="C4" s="49"/>
      <c r="D4" s="32"/>
      <c r="E4" s="49"/>
      <c r="F4" s="49"/>
      <c r="G4" s="49"/>
      <c r="H4" s="32"/>
    </row>
    <row r="5" spans="1:8" s="8" customFormat="1" ht="13.5" thickBot="1">
      <c r="A5" s="18"/>
      <c r="B5" s="18"/>
      <c r="C5" s="18"/>
      <c r="D5" s="18"/>
      <c r="E5" s="18"/>
      <c r="F5" s="18"/>
      <c r="G5" s="18"/>
      <c r="H5" s="18"/>
    </row>
    <row r="6" spans="1:8" s="8" customFormat="1" ht="13.5" thickTop="1">
      <c r="A6" s="50"/>
      <c r="B6" s="50"/>
      <c r="C6" s="50"/>
      <c r="D6" s="50"/>
      <c r="E6" s="50"/>
      <c r="F6" s="50"/>
      <c r="G6" s="50"/>
      <c r="H6" s="50"/>
    </row>
    <row r="7" spans="1:8" s="8" customFormat="1" ht="12.75">
      <c r="A7" s="33"/>
      <c r="B7" s="34"/>
      <c r="C7" s="34"/>
      <c r="D7" s="34"/>
      <c r="E7" s="34"/>
      <c r="F7" s="34"/>
      <c r="G7" s="33"/>
      <c r="H7" s="33" t="s">
        <v>0</v>
      </c>
    </row>
    <row r="8" spans="1:8" s="8" customFormat="1" ht="12.75">
      <c r="A8" s="33"/>
      <c r="B8" s="35" t="s">
        <v>199</v>
      </c>
      <c r="C8" s="35"/>
      <c r="D8" s="35"/>
      <c r="E8" s="35"/>
      <c r="F8" s="35"/>
      <c r="G8" s="33"/>
      <c r="H8" s="36" t="s">
        <v>200</v>
      </c>
    </row>
    <row r="9" spans="1:8" s="8" customFormat="1" ht="12.75">
      <c r="A9" s="37"/>
      <c r="B9" s="37" t="s">
        <v>97</v>
      </c>
      <c r="C9" s="37"/>
      <c r="D9" s="37" t="s">
        <v>97</v>
      </c>
      <c r="E9" s="37"/>
      <c r="F9" s="37" t="s">
        <v>8</v>
      </c>
      <c r="G9" s="37"/>
      <c r="H9" s="37"/>
    </row>
    <row r="10" spans="2:8" s="8" customFormat="1" ht="12.75">
      <c r="B10" s="36" t="s">
        <v>201</v>
      </c>
      <c r="D10" s="36" t="s">
        <v>201</v>
      </c>
      <c r="F10" s="36" t="s">
        <v>202</v>
      </c>
      <c r="H10" s="36" t="s">
        <v>203</v>
      </c>
    </row>
    <row r="11" spans="2:8" s="8" customFormat="1" ht="12.75">
      <c r="B11" s="33"/>
      <c r="D11" s="33"/>
      <c r="F11" s="33"/>
      <c r="H11" s="33"/>
    </row>
    <row r="12" spans="1:7" s="8" customFormat="1" ht="12.75">
      <c r="A12" s="39" t="s">
        <v>206</v>
      </c>
      <c r="B12" s="39"/>
      <c r="C12" s="39"/>
      <c r="E12" s="39"/>
      <c r="F12" s="39"/>
      <c r="G12" s="39"/>
    </row>
    <row r="13" spans="1:8" s="8" customFormat="1" ht="12.75">
      <c r="A13" s="42" t="s">
        <v>148</v>
      </c>
      <c r="B13" s="41"/>
      <c r="C13" s="42"/>
      <c r="D13" s="41"/>
      <c r="E13" s="42"/>
      <c r="F13" s="9">
        <f>SUM(B13:D13)</f>
        <v>0</v>
      </c>
      <c r="G13" s="42"/>
      <c r="H13" s="9"/>
    </row>
    <row r="14" spans="1:8" s="8" customFormat="1" ht="12.75">
      <c r="A14" s="42" t="s">
        <v>98</v>
      </c>
      <c r="B14" s="6"/>
      <c r="C14" s="12"/>
      <c r="D14" s="6"/>
      <c r="E14" s="12"/>
      <c r="F14" s="14">
        <f>SUM(B14:D14)</f>
        <v>0</v>
      </c>
      <c r="G14" s="12"/>
      <c r="H14" s="6"/>
    </row>
    <row r="15" spans="2:8" s="8" customFormat="1" ht="12.75">
      <c r="B15" s="170"/>
      <c r="D15" s="170"/>
      <c r="F15" s="170"/>
      <c r="H15" s="170"/>
    </row>
    <row r="16" spans="1:8" s="8" customFormat="1" ht="12.75">
      <c r="A16" s="159" t="s">
        <v>207</v>
      </c>
      <c r="B16" s="14">
        <f>SUM(B12:B15)</f>
        <v>0</v>
      </c>
      <c r="C16" s="159"/>
      <c r="D16" s="14">
        <f>SUM(D12:D15)</f>
        <v>0</v>
      </c>
      <c r="E16" s="159"/>
      <c r="F16" s="14">
        <f>SUM(F12:F15)</f>
        <v>0</v>
      </c>
      <c r="G16" s="159"/>
      <c r="H16" s="14">
        <f>SUM(H12:H15)</f>
        <v>0</v>
      </c>
    </row>
    <row r="17" spans="2:8" s="8" customFormat="1" ht="12.75">
      <c r="B17" s="170"/>
      <c r="C17" s="159"/>
      <c r="D17" s="170"/>
      <c r="E17" s="159"/>
      <c r="F17" s="170"/>
      <c r="G17" s="159"/>
      <c r="H17" s="170"/>
    </row>
    <row r="18" spans="1:9" s="8" customFormat="1" ht="12.75">
      <c r="A18" s="39" t="s">
        <v>208</v>
      </c>
      <c r="B18" s="12"/>
      <c r="C18" s="39"/>
      <c r="D18" s="12"/>
      <c r="E18" s="39"/>
      <c r="F18" s="12"/>
      <c r="G18" s="39"/>
      <c r="H18" s="12"/>
      <c r="I18" s="31"/>
    </row>
    <row r="19" spans="1:9" s="8" customFormat="1" ht="12.75">
      <c r="A19" s="42" t="s">
        <v>209</v>
      </c>
      <c r="B19" s="12"/>
      <c r="C19" s="42"/>
      <c r="D19" s="12"/>
      <c r="E19" s="42"/>
      <c r="F19" s="4">
        <f aca="true" t="shared" si="0" ref="F19:F24">SUM(B19:D19)</f>
        <v>0</v>
      </c>
      <c r="G19" s="42"/>
      <c r="H19" s="12"/>
      <c r="I19" s="31"/>
    </row>
    <row r="20" spans="1:8" s="8" customFormat="1" ht="12.75">
      <c r="A20" s="42" t="s">
        <v>210</v>
      </c>
      <c r="B20" s="12"/>
      <c r="C20" s="42"/>
      <c r="D20" s="12"/>
      <c r="E20" s="42"/>
      <c r="F20" s="4">
        <f t="shared" si="0"/>
        <v>0</v>
      </c>
      <c r="G20" s="42"/>
      <c r="H20" s="12"/>
    </row>
    <row r="21" spans="1:8" s="8" customFormat="1" ht="12.75">
      <c r="A21" s="42" t="s">
        <v>211</v>
      </c>
      <c r="B21" s="12"/>
      <c r="C21" s="42"/>
      <c r="D21" s="12"/>
      <c r="E21" s="42"/>
      <c r="F21" s="4">
        <f t="shared" si="0"/>
        <v>0</v>
      </c>
      <c r="G21" s="42"/>
      <c r="H21" s="12"/>
    </row>
    <row r="22" spans="1:8" s="8" customFormat="1" ht="12.75">
      <c r="A22" s="42" t="s">
        <v>212</v>
      </c>
      <c r="B22" s="12"/>
      <c r="C22" s="42"/>
      <c r="D22" s="12"/>
      <c r="E22" s="42"/>
      <c r="F22" s="4">
        <f t="shared" si="0"/>
        <v>0</v>
      </c>
      <c r="G22" s="42"/>
      <c r="H22" s="12"/>
    </row>
    <row r="23" spans="1:8" s="8" customFormat="1" ht="12.75">
      <c r="A23" s="42" t="s">
        <v>213</v>
      </c>
      <c r="B23" s="12"/>
      <c r="C23" s="42"/>
      <c r="D23" s="12"/>
      <c r="E23" s="42"/>
      <c r="F23" s="4">
        <f t="shared" si="0"/>
        <v>0</v>
      </c>
      <c r="G23" s="42"/>
      <c r="H23" s="12"/>
    </row>
    <row r="24" spans="1:8" s="8" customFormat="1" ht="12.75">
      <c r="A24" s="42" t="s">
        <v>98</v>
      </c>
      <c r="B24" s="14"/>
      <c r="C24" s="42"/>
      <c r="D24" s="14"/>
      <c r="E24" s="42"/>
      <c r="F24" s="4">
        <f t="shared" si="0"/>
        <v>0</v>
      </c>
      <c r="G24" s="42"/>
      <c r="H24" s="14"/>
    </row>
    <row r="25" spans="1:8" s="8" customFormat="1" ht="12.75">
      <c r="A25" s="42"/>
      <c r="B25" s="45"/>
      <c r="D25" s="45"/>
      <c r="F25" s="45"/>
      <c r="H25" s="45"/>
    </row>
    <row r="26" spans="1:8" s="8" customFormat="1" ht="12.75">
      <c r="A26" s="159" t="s">
        <v>214</v>
      </c>
      <c r="B26" s="14">
        <f>SUM(B18:B25)</f>
        <v>0</v>
      </c>
      <c r="C26" s="159"/>
      <c r="D26" s="14">
        <f>SUM(D18:D25)</f>
        <v>0</v>
      </c>
      <c r="E26" s="159"/>
      <c r="F26" s="14">
        <f>SUM(F18:F25)</f>
        <v>0</v>
      </c>
      <c r="G26" s="159"/>
      <c r="H26" s="14">
        <f>SUM(H18:H25)</f>
        <v>0</v>
      </c>
    </row>
    <row r="27" spans="2:8" s="8" customFormat="1" ht="12.75">
      <c r="B27" s="12"/>
      <c r="D27" s="12"/>
      <c r="F27" s="12"/>
      <c r="H27" s="12"/>
    </row>
    <row r="28" spans="1:8" s="8" customFormat="1" ht="12.75">
      <c r="A28" s="159" t="s">
        <v>215</v>
      </c>
      <c r="B28" s="14">
        <f>B16-B26</f>
        <v>0</v>
      </c>
      <c r="C28" s="159"/>
      <c r="D28" s="14">
        <f>D16-D26</f>
        <v>0</v>
      </c>
      <c r="E28" s="159"/>
      <c r="F28" s="14">
        <f>F16-F26</f>
        <v>0</v>
      </c>
      <c r="G28" s="159"/>
      <c r="H28" s="14">
        <f>H16-H26</f>
        <v>0</v>
      </c>
    </row>
    <row r="29" spans="2:8" s="8" customFormat="1" ht="12.75">
      <c r="B29" s="12"/>
      <c r="D29" s="12"/>
      <c r="F29" s="12"/>
      <c r="H29" s="12"/>
    </row>
    <row r="30" spans="1:8" s="8" customFormat="1" ht="12.75">
      <c r="A30" s="17" t="s">
        <v>216</v>
      </c>
      <c r="B30" s="12"/>
      <c r="C30" s="17"/>
      <c r="D30" s="12"/>
      <c r="E30" s="17"/>
      <c r="F30" s="12"/>
      <c r="G30" s="17"/>
      <c r="H30" s="12"/>
    </row>
    <row r="31" spans="1:8" s="8" customFormat="1" ht="12.75">
      <c r="A31" s="8" t="s">
        <v>222</v>
      </c>
      <c r="B31" s="12"/>
      <c r="C31" s="17"/>
      <c r="D31" s="12"/>
      <c r="E31" s="17"/>
      <c r="F31" s="4">
        <f aca="true" t="shared" si="1" ref="F31:F41">SUM(B31:D31)</f>
        <v>0</v>
      </c>
      <c r="G31" s="17"/>
      <c r="H31" s="12"/>
    </row>
    <row r="32" spans="1:8" s="8" customFormat="1" ht="12.75">
      <c r="A32" s="8" t="s">
        <v>293</v>
      </c>
      <c r="B32" s="12"/>
      <c r="C32" s="17"/>
      <c r="D32" s="12"/>
      <c r="E32" s="17"/>
      <c r="F32" s="4">
        <f t="shared" si="1"/>
        <v>0</v>
      </c>
      <c r="G32" s="17"/>
      <c r="H32" s="12"/>
    </row>
    <row r="33" spans="1:8" s="8" customFormat="1" ht="12.75">
      <c r="A33" s="8" t="s">
        <v>145</v>
      </c>
      <c r="B33" s="12"/>
      <c r="C33" s="17"/>
      <c r="D33" s="12"/>
      <c r="E33" s="17"/>
      <c r="F33" s="4">
        <f t="shared" si="1"/>
        <v>0</v>
      </c>
      <c r="G33" s="17"/>
      <c r="H33" s="12"/>
    </row>
    <row r="34" spans="1:8" s="8" customFormat="1" ht="12.75">
      <c r="A34" s="8" t="s">
        <v>344</v>
      </c>
      <c r="B34" s="12"/>
      <c r="C34" s="17"/>
      <c r="D34" s="12"/>
      <c r="E34" s="17"/>
      <c r="F34" s="4">
        <f t="shared" si="1"/>
        <v>0</v>
      </c>
      <c r="G34" s="17"/>
      <c r="H34" s="12"/>
    </row>
    <row r="35" spans="1:8" s="8" customFormat="1" ht="12.75">
      <c r="A35" s="8" t="s">
        <v>147</v>
      </c>
      <c r="B35" s="12"/>
      <c r="C35" s="17"/>
      <c r="D35" s="12"/>
      <c r="E35" s="17"/>
      <c r="F35" s="4">
        <f t="shared" si="1"/>
        <v>0</v>
      </c>
      <c r="G35" s="17"/>
      <c r="H35" s="12"/>
    </row>
    <row r="36" spans="1:8" s="8" customFormat="1" ht="12.75">
      <c r="A36" s="8" t="s">
        <v>345</v>
      </c>
      <c r="B36" s="12"/>
      <c r="C36" s="17"/>
      <c r="D36" s="12"/>
      <c r="E36" s="17"/>
      <c r="F36" s="4">
        <f t="shared" si="1"/>
        <v>0</v>
      </c>
      <c r="G36" s="17"/>
      <c r="H36" s="12"/>
    </row>
    <row r="37" spans="1:8" s="8" customFormat="1" ht="12.75">
      <c r="A37" s="8" t="s">
        <v>223</v>
      </c>
      <c r="B37" s="12"/>
      <c r="C37" s="17"/>
      <c r="D37" s="12"/>
      <c r="E37" s="17"/>
      <c r="F37" s="4">
        <f t="shared" si="1"/>
        <v>0</v>
      </c>
      <c r="G37" s="17"/>
      <c r="H37" s="12"/>
    </row>
    <row r="38" spans="1:8" s="8" customFormat="1" ht="12.75">
      <c r="A38" s="8" t="s">
        <v>33</v>
      </c>
      <c r="B38" s="12"/>
      <c r="C38" s="17"/>
      <c r="D38" s="12"/>
      <c r="E38" s="17"/>
      <c r="F38" s="4">
        <f t="shared" si="1"/>
        <v>0</v>
      </c>
      <c r="G38" s="17"/>
      <c r="H38" s="12"/>
    </row>
    <row r="39" spans="1:8" s="8" customFormat="1" ht="12.75">
      <c r="A39" s="8" t="s">
        <v>294</v>
      </c>
      <c r="B39" s="12"/>
      <c r="C39" s="17"/>
      <c r="D39" s="12"/>
      <c r="E39" s="17"/>
      <c r="F39" s="4">
        <f t="shared" si="1"/>
        <v>0</v>
      </c>
      <c r="G39" s="17"/>
      <c r="H39" s="12"/>
    </row>
    <row r="40" spans="1:8" s="8" customFormat="1" ht="12.75">
      <c r="A40" s="8" t="s">
        <v>167</v>
      </c>
      <c r="B40" s="12"/>
      <c r="C40" s="17"/>
      <c r="D40" s="12"/>
      <c r="E40" s="17"/>
      <c r="F40" s="4">
        <f t="shared" si="1"/>
        <v>0</v>
      </c>
      <c r="G40" s="17"/>
      <c r="H40" s="12"/>
    </row>
    <row r="41" spans="1:8" s="8" customFormat="1" ht="12.75">
      <c r="A41" s="8" t="s">
        <v>64</v>
      </c>
      <c r="B41" s="14"/>
      <c r="D41" s="14"/>
      <c r="F41" s="14">
        <f t="shared" si="1"/>
        <v>0</v>
      </c>
      <c r="H41" s="14"/>
    </row>
    <row r="42" spans="2:8" s="8" customFormat="1" ht="12.75">
      <c r="B42" s="12"/>
      <c r="D42" s="12"/>
      <c r="F42" s="12"/>
      <c r="H42" s="12"/>
    </row>
    <row r="43" spans="1:8" s="8" customFormat="1" ht="12.75">
      <c r="A43" s="10" t="s">
        <v>217</v>
      </c>
      <c r="B43" s="12"/>
      <c r="D43" s="12"/>
      <c r="F43" s="12"/>
      <c r="H43" s="12"/>
    </row>
    <row r="44" spans="1:8" s="8" customFormat="1" ht="12.75">
      <c r="A44" s="10" t="s">
        <v>218</v>
      </c>
      <c r="B44" s="14">
        <f>SUM(B30:B41)</f>
        <v>0</v>
      </c>
      <c r="D44" s="14">
        <f>SUM(D30:D41)</f>
        <v>0</v>
      </c>
      <c r="F44" s="14">
        <f>SUM(F30:F41)</f>
        <v>0</v>
      </c>
      <c r="H44" s="14">
        <f>SUM(H30:H41)</f>
        <v>0</v>
      </c>
    </row>
    <row r="45" spans="2:8" s="8" customFormat="1" ht="12.75">
      <c r="B45" s="12"/>
      <c r="D45" s="12"/>
      <c r="F45" s="12"/>
      <c r="H45" s="12"/>
    </row>
    <row r="46" spans="1:8" s="8" customFormat="1" ht="12.75">
      <c r="A46" s="10" t="s">
        <v>219</v>
      </c>
      <c r="B46" s="12"/>
      <c r="D46" s="12"/>
      <c r="F46" s="12"/>
      <c r="H46" s="12"/>
    </row>
    <row r="47" spans="1:8" s="8" customFormat="1" ht="12.75">
      <c r="A47" s="10" t="s">
        <v>224</v>
      </c>
      <c r="B47" s="12"/>
      <c r="D47" s="12"/>
      <c r="F47" s="12"/>
      <c r="H47" s="12"/>
    </row>
    <row r="48" spans="1:8" s="8" customFormat="1" ht="12.75">
      <c r="A48" s="10" t="s">
        <v>220</v>
      </c>
      <c r="B48" s="4">
        <f>+B28+B44</f>
        <v>0</v>
      </c>
      <c r="C48" s="10"/>
      <c r="D48" s="4">
        <f>+D28+D44</f>
        <v>0</v>
      </c>
      <c r="E48" s="10"/>
      <c r="F48" s="4">
        <f>+F28+F44</f>
        <v>0</v>
      </c>
      <c r="G48" s="10"/>
      <c r="H48" s="4">
        <f>+H28+H44</f>
        <v>0</v>
      </c>
    </row>
    <row r="49" spans="2:8" s="8" customFormat="1" ht="12.75">
      <c r="B49" s="12"/>
      <c r="D49" s="12"/>
      <c r="F49" s="12"/>
      <c r="H49" s="12"/>
    </row>
    <row r="50" spans="1:8" s="8" customFormat="1" ht="12.75">
      <c r="A50" s="8" t="s">
        <v>221</v>
      </c>
      <c r="B50" s="12"/>
      <c r="D50" s="12"/>
      <c r="F50" s="4">
        <f aca="true" t="shared" si="2" ref="F50:F56">SUM(B50:D50)</f>
        <v>0</v>
      </c>
      <c r="H50" s="12"/>
    </row>
    <row r="51" spans="1:8" s="8" customFormat="1" ht="12.75">
      <c r="A51" s="56" t="s">
        <v>225</v>
      </c>
      <c r="B51" s="12"/>
      <c r="D51" s="12"/>
      <c r="F51" s="4">
        <f t="shared" si="2"/>
        <v>0</v>
      </c>
      <c r="H51" s="12"/>
    </row>
    <row r="52" spans="1:8" s="8" customFormat="1" ht="12.75">
      <c r="A52" s="56" t="s">
        <v>226</v>
      </c>
      <c r="B52" s="12"/>
      <c r="D52" s="12"/>
      <c r="F52" s="4">
        <f t="shared" si="2"/>
        <v>0</v>
      </c>
      <c r="H52" s="12"/>
    </row>
    <row r="53" spans="1:8" s="8" customFormat="1" ht="12.75">
      <c r="A53" s="8" t="s">
        <v>168</v>
      </c>
      <c r="B53" s="12"/>
      <c r="D53" s="12"/>
      <c r="F53" s="4">
        <f t="shared" si="2"/>
        <v>0</v>
      </c>
      <c r="H53" s="12"/>
    </row>
    <row r="54" spans="1:8" s="8" customFormat="1" ht="12.75">
      <c r="A54" s="8" t="s">
        <v>169</v>
      </c>
      <c r="B54" s="12"/>
      <c r="D54" s="12"/>
      <c r="F54" s="4">
        <f t="shared" si="2"/>
        <v>0</v>
      </c>
      <c r="H54" s="12"/>
    </row>
    <row r="55" spans="1:8" s="8" customFormat="1" ht="12.75">
      <c r="A55" s="8" t="s">
        <v>170</v>
      </c>
      <c r="B55" s="12"/>
      <c r="D55" s="12"/>
      <c r="F55" s="4">
        <f t="shared" si="2"/>
        <v>0</v>
      </c>
      <c r="H55" s="12"/>
    </row>
    <row r="56" spans="1:8" s="8" customFormat="1" ht="12.75">
      <c r="A56" s="8" t="s">
        <v>171</v>
      </c>
      <c r="B56" s="14"/>
      <c r="D56" s="14"/>
      <c r="F56" s="14">
        <f t="shared" si="2"/>
        <v>0</v>
      </c>
      <c r="H56" s="14"/>
    </row>
    <row r="57" spans="2:8" s="8" customFormat="1" ht="12.75">
      <c r="B57" s="12"/>
      <c r="D57" s="12"/>
      <c r="F57" s="12"/>
      <c r="H57" s="12"/>
    </row>
    <row r="58" spans="1:8" s="8" customFormat="1" ht="12.75">
      <c r="A58" s="159" t="s">
        <v>302</v>
      </c>
      <c r="B58" s="12">
        <f>+SUM(B48:B56)</f>
        <v>0</v>
      </c>
      <c r="C58" s="159"/>
      <c r="D58" s="12">
        <f>+SUM(D48:D56)</f>
        <v>0</v>
      </c>
      <c r="E58" s="159"/>
      <c r="F58" s="12">
        <f>+SUM(F48:F56)</f>
        <v>0</v>
      </c>
      <c r="G58" s="159"/>
      <c r="H58" s="12">
        <f>+SUM(H48:H56)</f>
        <v>0</v>
      </c>
    </row>
    <row r="59" spans="2:8" s="8" customFormat="1" ht="12.75">
      <c r="B59" s="12"/>
      <c r="D59" s="12"/>
      <c r="F59" s="12"/>
      <c r="H59" s="12"/>
    </row>
    <row r="60" spans="1:8" s="8" customFormat="1" ht="12.75">
      <c r="A60" s="159" t="s">
        <v>303</v>
      </c>
      <c r="B60" s="12"/>
      <c r="C60" s="159"/>
      <c r="D60" s="12"/>
      <c r="E60" s="159"/>
      <c r="F60" s="4">
        <f>SUM(B60:D60)</f>
        <v>0</v>
      </c>
      <c r="G60" s="159"/>
      <c r="H60" s="12"/>
    </row>
    <row r="61" spans="2:8" s="8" customFormat="1" ht="12.75">
      <c r="B61" s="45"/>
      <c r="D61" s="45"/>
      <c r="F61" s="45"/>
      <c r="H61" s="45"/>
    </row>
    <row r="62" spans="1:8" s="8" customFormat="1" ht="13.5" thickBot="1">
      <c r="A62" s="159" t="s">
        <v>304</v>
      </c>
      <c r="B62" s="11">
        <f>SUM(B58:B61)</f>
        <v>0</v>
      </c>
      <c r="C62" s="159"/>
      <c r="D62" s="11">
        <f>SUM(D58:D61)</f>
        <v>0</v>
      </c>
      <c r="E62" s="159"/>
      <c r="F62" s="11">
        <f>SUM(F58:F61)</f>
        <v>0</v>
      </c>
      <c r="G62" s="159"/>
      <c r="H62" s="11">
        <f>SUM(H58:H61)</f>
        <v>0</v>
      </c>
    </row>
    <row r="63" s="8" customFormat="1" ht="13.5" thickTop="1"/>
    <row r="64" s="8" customFormat="1" ht="12.75">
      <c r="A64" s="8" t="s">
        <v>5</v>
      </c>
    </row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</sheetData>
  <sheetProtection/>
  <printOptions horizontalCentered="1"/>
  <pageMargins left="1" right="1" top="0.5" bottom="0.5" header="0.5" footer="0.5"/>
  <pageSetup fitToHeight="1" fitToWidth="1" horizontalDpi="1200" verticalDpi="1200" orientation="portrait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91" customWidth="1"/>
    <col min="2" max="2" width="15.7109375" style="91" customWidth="1"/>
    <col min="3" max="3" width="1.7109375" style="91" customWidth="1"/>
    <col min="4" max="4" width="15.7109375" style="91" customWidth="1"/>
    <col min="5" max="5" width="1.7109375" style="91" customWidth="1"/>
    <col min="6" max="6" width="15.7109375" style="91" customWidth="1"/>
    <col min="7" max="7" width="1.7109375" style="91" customWidth="1"/>
    <col min="8" max="8" width="15.7109375" style="91" customWidth="1"/>
    <col min="9" max="16384" width="9.140625" style="91" customWidth="1"/>
  </cols>
  <sheetData>
    <row r="1" spans="1:8" ht="12.75">
      <c r="A1" s="48" t="s">
        <v>16</v>
      </c>
      <c r="B1" s="48"/>
      <c r="C1" s="48"/>
      <c r="D1" s="32"/>
      <c r="E1" s="48"/>
      <c r="F1" s="48"/>
      <c r="G1" s="48"/>
      <c r="H1" s="32"/>
    </row>
    <row r="2" spans="1:8" ht="12.75">
      <c r="A2" s="49" t="s">
        <v>227</v>
      </c>
      <c r="B2" s="49"/>
      <c r="C2" s="49"/>
      <c r="D2" s="32"/>
      <c r="E2" s="49"/>
      <c r="F2" s="49"/>
      <c r="G2" s="49"/>
      <c r="H2" s="32"/>
    </row>
    <row r="3" spans="1:8" ht="12.75">
      <c r="A3" s="49" t="s">
        <v>198</v>
      </c>
      <c r="B3" s="49"/>
      <c r="C3" s="49"/>
      <c r="D3" s="32"/>
      <c r="E3" s="49"/>
      <c r="F3" s="49"/>
      <c r="G3" s="49"/>
      <c r="H3" s="32"/>
    </row>
    <row r="4" spans="1:8" ht="12.75">
      <c r="A4" s="49" t="s">
        <v>142</v>
      </c>
      <c r="B4" s="49"/>
      <c r="C4" s="49"/>
      <c r="D4" s="32"/>
      <c r="E4" s="49"/>
      <c r="F4" s="49"/>
      <c r="G4" s="49"/>
      <c r="H4" s="32"/>
    </row>
    <row r="5" spans="1:8" ht="13.5" thickBot="1">
      <c r="A5" s="18"/>
      <c r="B5" s="18"/>
      <c r="C5" s="18"/>
      <c r="D5" s="18"/>
      <c r="E5" s="18"/>
      <c r="F5" s="18"/>
      <c r="G5" s="18"/>
      <c r="H5" s="18"/>
    </row>
    <row r="6" spans="1:8" ht="13.5" thickTop="1">
      <c r="A6" s="50"/>
      <c r="B6" s="50"/>
      <c r="C6" s="50"/>
      <c r="D6" s="50"/>
      <c r="E6" s="50"/>
      <c r="F6" s="50"/>
      <c r="G6" s="50"/>
      <c r="H6" s="50"/>
    </row>
    <row r="7" spans="1:8" ht="12.75">
      <c r="A7" s="33"/>
      <c r="B7" s="34"/>
      <c r="C7" s="34"/>
      <c r="D7" s="34"/>
      <c r="E7" s="34"/>
      <c r="F7" s="34"/>
      <c r="G7" s="33"/>
      <c r="H7" s="33" t="s">
        <v>0</v>
      </c>
    </row>
    <row r="8" spans="1:8" ht="12.75">
      <c r="A8" s="33"/>
      <c r="B8" s="35" t="s">
        <v>199</v>
      </c>
      <c r="C8" s="35"/>
      <c r="D8" s="35"/>
      <c r="E8" s="35"/>
      <c r="F8" s="35"/>
      <c r="G8" s="33"/>
      <c r="H8" s="36" t="s">
        <v>200</v>
      </c>
    </row>
    <row r="9" spans="1:8" ht="12.75">
      <c r="A9" s="37"/>
      <c r="B9" s="37" t="s">
        <v>97</v>
      </c>
      <c r="C9" s="37"/>
      <c r="D9" s="37" t="s">
        <v>97</v>
      </c>
      <c r="E9" s="37"/>
      <c r="F9" s="37" t="s">
        <v>8</v>
      </c>
      <c r="G9" s="37"/>
      <c r="H9" s="37"/>
    </row>
    <row r="10" spans="1:8" ht="12.75">
      <c r="A10" s="8"/>
      <c r="B10" s="36" t="s">
        <v>201</v>
      </c>
      <c r="C10" s="8"/>
      <c r="D10" s="36" t="s">
        <v>201</v>
      </c>
      <c r="E10" s="8"/>
      <c r="F10" s="36" t="s">
        <v>202</v>
      </c>
      <c r="G10" s="8"/>
      <c r="H10" s="36" t="s">
        <v>203</v>
      </c>
    </row>
    <row r="11" spans="1:8" ht="12.75">
      <c r="A11" s="8"/>
      <c r="B11" s="33"/>
      <c r="C11" s="8"/>
      <c r="D11" s="33"/>
      <c r="E11" s="8"/>
      <c r="F11" s="33"/>
      <c r="G11" s="8"/>
      <c r="H11" s="33"/>
    </row>
    <row r="12" spans="1:8" ht="13.5">
      <c r="A12" s="38" t="s">
        <v>228</v>
      </c>
      <c r="B12" s="39"/>
      <c r="C12" s="174" t="s">
        <v>296</v>
      </c>
      <c r="D12" s="8"/>
      <c r="E12" s="39"/>
      <c r="F12" s="39"/>
      <c r="G12" s="39"/>
      <c r="H12" s="8"/>
    </row>
    <row r="13" spans="1:8" ht="13.5">
      <c r="A13" s="40"/>
      <c r="B13" s="41"/>
      <c r="C13" s="174" t="s">
        <v>297</v>
      </c>
      <c r="D13" s="41"/>
      <c r="E13" s="42"/>
      <c r="F13" s="9"/>
      <c r="G13" s="42"/>
      <c r="H13" s="9"/>
    </row>
    <row r="14" spans="1:8" ht="14.25" customHeight="1">
      <c r="A14" s="38" t="s">
        <v>229</v>
      </c>
      <c r="B14" s="3"/>
      <c r="C14" s="12"/>
      <c r="D14" s="3"/>
      <c r="E14" s="12"/>
      <c r="F14" s="3"/>
      <c r="G14" s="12"/>
      <c r="H14" s="3"/>
    </row>
    <row r="15" spans="1:8" ht="14.25" customHeight="1">
      <c r="A15" s="40" t="s">
        <v>230</v>
      </c>
      <c r="B15" s="9"/>
      <c r="C15" s="16"/>
      <c r="D15" s="9"/>
      <c r="E15" s="16"/>
      <c r="F15" s="9">
        <f>SUM(B15:E15)</f>
        <v>0</v>
      </c>
      <c r="G15" s="16"/>
      <c r="H15" s="9"/>
    </row>
    <row r="16" spans="1:8" ht="14.25" customHeight="1">
      <c r="A16" s="40" t="s">
        <v>231</v>
      </c>
      <c r="B16" s="4"/>
      <c r="C16" s="43"/>
      <c r="D16" s="4"/>
      <c r="E16" s="43"/>
      <c r="F16" s="4"/>
      <c r="G16" s="43"/>
      <c r="H16" s="4"/>
    </row>
    <row r="17" spans="1:8" ht="14.25" customHeight="1">
      <c r="A17" s="40" t="s">
        <v>232</v>
      </c>
      <c r="B17" s="4"/>
      <c r="C17" s="43"/>
      <c r="D17" s="4"/>
      <c r="E17" s="43"/>
      <c r="F17" s="4">
        <f>SUM(B17:E17)</f>
        <v>0</v>
      </c>
      <c r="G17" s="43"/>
      <c r="H17" s="4"/>
    </row>
    <row r="18" spans="1:8" ht="14.25" customHeight="1">
      <c r="A18" s="40" t="s">
        <v>233</v>
      </c>
      <c r="B18" s="12"/>
      <c r="C18" s="44"/>
      <c r="D18" s="12"/>
      <c r="E18" s="44"/>
      <c r="F18" s="4">
        <f aca="true" t="shared" si="0" ref="F18:F23">SUM(B18:E18)</f>
        <v>0</v>
      </c>
      <c r="G18" s="44"/>
      <c r="H18" s="12"/>
    </row>
    <row r="19" spans="1:8" ht="14.25" customHeight="1">
      <c r="A19" s="40" t="s">
        <v>234</v>
      </c>
      <c r="B19" s="12"/>
      <c r="C19" s="12"/>
      <c r="D19" s="12"/>
      <c r="E19" s="12"/>
      <c r="F19" s="4">
        <f t="shared" si="0"/>
        <v>0</v>
      </c>
      <c r="G19" s="12"/>
      <c r="H19" s="12"/>
    </row>
    <row r="20" spans="1:8" ht="14.25" customHeight="1">
      <c r="A20" s="40" t="s">
        <v>235</v>
      </c>
      <c r="B20" s="12"/>
      <c r="C20" s="12"/>
      <c r="D20" s="12"/>
      <c r="E20" s="12"/>
      <c r="F20" s="4">
        <f t="shared" si="0"/>
        <v>0</v>
      </c>
      <c r="G20" s="12"/>
      <c r="H20" s="12"/>
    </row>
    <row r="21" spans="1:8" ht="14.25" customHeight="1">
      <c r="A21" s="40" t="s">
        <v>236</v>
      </c>
      <c r="B21" s="12"/>
      <c r="C21" s="12"/>
      <c r="D21" s="12"/>
      <c r="E21" s="12"/>
      <c r="F21" s="4">
        <f t="shared" si="0"/>
        <v>0</v>
      </c>
      <c r="G21" s="12"/>
      <c r="H21" s="12"/>
    </row>
    <row r="22" spans="1:8" ht="14.25" customHeight="1">
      <c r="A22" s="40" t="s">
        <v>237</v>
      </c>
      <c r="B22" s="12"/>
      <c r="C22" s="12"/>
      <c r="D22" s="12"/>
      <c r="E22" s="12"/>
      <c r="F22" s="4">
        <f t="shared" si="0"/>
        <v>0</v>
      </c>
      <c r="G22" s="12"/>
      <c r="H22" s="12"/>
    </row>
    <row r="23" spans="1:8" ht="14.25" customHeight="1">
      <c r="A23" s="40" t="s">
        <v>238</v>
      </c>
      <c r="B23" s="14"/>
      <c r="C23" s="12"/>
      <c r="D23" s="14"/>
      <c r="E23" s="12"/>
      <c r="F23" s="14">
        <f t="shared" si="0"/>
        <v>0</v>
      </c>
      <c r="G23" s="12"/>
      <c r="H23" s="14"/>
    </row>
    <row r="24" spans="1:8" ht="14.25" customHeight="1">
      <c r="A24" s="40"/>
      <c r="B24" s="45"/>
      <c r="C24" s="12"/>
      <c r="D24" s="45"/>
      <c r="E24" s="12"/>
      <c r="F24" s="45"/>
      <c r="G24" s="12"/>
      <c r="H24" s="45"/>
    </row>
    <row r="25" spans="1:8" ht="14.25" customHeight="1">
      <c r="A25" s="46" t="s">
        <v>239</v>
      </c>
      <c r="B25" s="4"/>
      <c r="C25" s="12"/>
      <c r="D25" s="4"/>
      <c r="E25" s="12"/>
      <c r="F25" s="4"/>
      <c r="G25" s="12"/>
      <c r="H25" s="4"/>
    </row>
    <row r="26" spans="1:8" ht="14.25" customHeight="1">
      <c r="A26" s="46" t="s">
        <v>240</v>
      </c>
      <c r="B26" s="14">
        <f>SUM(B15:B23)</f>
        <v>0</v>
      </c>
      <c r="C26" s="43"/>
      <c r="D26" s="14">
        <f>SUM(D15:D23)</f>
        <v>0</v>
      </c>
      <c r="E26" s="43"/>
      <c r="F26" s="14">
        <f>SUM(F15:F23)</f>
        <v>0</v>
      </c>
      <c r="G26" s="43"/>
      <c r="H26" s="14">
        <f>SUM(H15:H23)</f>
        <v>0</v>
      </c>
    </row>
    <row r="27" spans="1:8" ht="14.25" customHeight="1">
      <c r="A27" s="40"/>
      <c r="B27" s="12"/>
      <c r="C27" s="12"/>
      <c r="D27" s="12"/>
      <c r="E27" s="12"/>
      <c r="F27" s="12"/>
      <c r="G27" s="12"/>
      <c r="H27" s="12"/>
    </row>
    <row r="28" spans="1:8" ht="14.25" customHeight="1">
      <c r="A28" s="38" t="s">
        <v>241</v>
      </c>
      <c r="B28" s="4"/>
      <c r="C28" s="43"/>
      <c r="D28" s="4"/>
      <c r="E28" s="43"/>
      <c r="F28" s="4"/>
      <c r="G28" s="43"/>
      <c r="H28" s="4"/>
    </row>
    <row r="29" spans="1:8" ht="14.25" customHeight="1">
      <c r="A29" s="38" t="s">
        <v>242</v>
      </c>
      <c r="B29" s="12"/>
      <c r="C29" s="12"/>
      <c r="D29" s="12"/>
      <c r="E29" s="12"/>
      <c r="F29" s="12"/>
      <c r="G29" s="12"/>
      <c r="H29" s="12"/>
    </row>
    <row r="30" spans="1:8" ht="14.25" customHeight="1">
      <c r="A30" s="40" t="s">
        <v>168</v>
      </c>
      <c r="B30" s="12"/>
      <c r="C30" s="44"/>
      <c r="D30" s="12"/>
      <c r="E30" s="44"/>
      <c r="F30" s="4">
        <f>SUM(B30:E30)</f>
        <v>0</v>
      </c>
      <c r="G30" s="44"/>
      <c r="H30" s="12"/>
    </row>
    <row r="31" spans="1:8" ht="14.25" customHeight="1">
      <c r="A31" s="40" t="s">
        <v>346</v>
      </c>
      <c r="B31" s="12"/>
      <c r="C31" s="44"/>
      <c r="D31" s="12"/>
      <c r="E31" s="44"/>
      <c r="F31" s="4">
        <f>SUM(B31:E31)</f>
        <v>0</v>
      </c>
      <c r="G31" s="44"/>
      <c r="H31" s="12"/>
    </row>
    <row r="32" spans="1:8" ht="14.25" customHeight="1">
      <c r="A32" s="40" t="s">
        <v>169</v>
      </c>
      <c r="B32" s="14"/>
      <c r="C32" s="44"/>
      <c r="D32" s="14"/>
      <c r="E32" s="44"/>
      <c r="F32" s="14">
        <f>SUM(B32:E32)</f>
        <v>0</v>
      </c>
      <c r="G32" s="44"/>
      <c r="H32" s="14"/>
    </row>
    <row r="33" spans="1:8" ht="14.25" customHeight="1">
      <c r="A33" s="40"/>
      <c r="B33" s="4"/>
      <c r="C33" s="44"/>
      <c r="D33" s="4"/>
      <c r="E33" s="44"/>
      <c r="F33" s="4"/>
      <c r="G33" s="44"/>
      <c r="H33" s="4"/>
    </row>
    <row r="34" spans="1:8" ht="14.25" customHeight="1">
      <c r="A34" s="46" t="s">
        <v>239</v>
      </c>
      <c r="B34" s="12"/>
      <c r="C34" s="44"/>
      <c r="D34" s="12"/>
      <c r="E34" s="44"/>
      <c r="F34" s="12"/>
      <c r="G34" s="44"/>
      <c r="H34" s="12"/>
    </row>
    <row r="35" spans="1:8" ht="14.25" customHeight="1">
      <c r="A35" s="46" t="s">
        <v>243</v>
      </c>
      <c r="B35" s="14">
        <f>SUM(B30:B33)</f>
        <v>0</v>
      </c>
      <c r="C35" s="44"/>
      <c r="D35" s="14">
        <f>SUM(D30:D33)</f>
        <v>0</v>
      </c>
      <c r="E35" s="44"/>
      <c r="F35" s="14">
        <f>SUM(F30:F33)</f>
        <v>0</v>
      </c>
      <c r="G35" s="44"/>
      <c r="H35" s="14">
        <f>SUM(H30:H33)</f>
        <v>0</v>
      </c>
    </row>
    <row r="36" spans="1:8" ht="14.25" customHeight="1">
      <c r="A36" s="40"/>
      <c r="B36" s="12"/>
      <c r="C36" s="44"/>
      <c r="D36" s="12"/>
      <c r="E36" s="44"/>
      <c r="F36" s="12"/>
      <c r="G36" s="44"/>
      <c r="H36" s="12"/>
    </row>
    <row r="37" spans="1:8" ht="14.25" customHeight="1">
      <c r="A37" s="38" t="s">
        <v>244</v>
      </c>
      <c r="B37" s="12"/>
      <c r="C37" s="44"/>
      <c r="D37" s="12"/>
      <c r="E37" s="44"/>
      <c r="F37" s="12"/>
      <c r="G37" s="44"/>
      <c r="H37" s="12"/>
    </row>
    <row r="38" spans="1:8" ht="14.25" customHeight="1">
      <c r="A38" s="38" t="s">
        <v>245</v>
      </c>
      <c r="B38" s="12"/>
      <c r="C38" s="44"/>
      <c r="D38" s="12"/>
      <c r="E38" s="44"/>
      <c r="F38" s="12"/>
      <c r="G38" s="44"/>
      <c r="H38" s="12"/>
    </row>
    <row r="39" spans="1:8" ht="14.25" customHeight="1">
      <c r="A39" s="40" t="s">
        <v>246</v>
      </c>
      <c r="B39" s="12"/>
      <c r="C39" s="44"/>
      <c r="D39" s="12"/>
      <c r="E39" s="44"/>
      <c r="F39" s="4">
        <f aca="true" t="shared" si="1" ref="F39:F44">SUM(B39:E39)</f>
        <v>0</v>
      </c>
      <c r="G39" s="44"/>
      <c r="H39" s="12"/>
    </row>
    <row r="40" spans="1:8" ht="14.25" customHeight="1">
      <c r="A40" s="40" t="s">
        <v>247</v>
      </c>
      <c r="B40" s="4"/>
      <c r="C40" s="12"/>
      <c r="D40" s="4"/>
      <c r="E40" s="12"/>
      <c r="F40" s="4">
        <f t="shared" si="1"/>
        <v>0</v>
      </c>
      <c r="G40" s="12"/>
      <c r="H40" s="4"/>
    </row>
    <row r="41" spans="1:8" ht="14.25" customHeight="1">
      <c r="A41" s="40" t="s">
        <v>248</v>
      </c>
      <c r="B41" s="12"/>
      <c r="C41" s="12"/>
      <c r="D41" s="12"/>
      <c r="E41" s="12"/>
      <c r="F41" s="4">
        <f t="shared" si="1"/>
        <v>0</v>
      </c>
      <c r="G41" s="12"/>
      <c r="H41" s="12"/>
    </row>
    <row r="42" spans="1:8" ht="14.25" customHeight="1">
      <c r="A42" s="40" t="s">
        <v>249</v>
      </c>
      <c r="B42" s="12"/>
      <c r="C42" s="12"/>
      <c r="D42" s="12"/>
      <c r="E42" s="12"/>
      <c r="F42" s="4">
        <f t="shared" si="1"/>
        <v>0</v>
      </c>
      <c r="G42" s="12"/>
      <c r="H42" s="12"/>
    </row>
    <row r="43" spans="1:8" ht="14.25" customHeight="1">
      <c r="A43" s="40" t="s">
        <v>250</v>
      </c>
      <c r="B43" s="12"/>
      <c r="C43" s="12"/>
      <c r="D43" s="12"/>
      <c r="E43" s="12"/>
      <c r="F43" s="4">
        <f t="shared" si="1"/>
        <v>0</v>
      </c>
      <c r="G43" s="12"/>
      <c r="H43" s="12"/>
    </row>
    <row r="44" spans="1:8" ht="14.25" customHeight="1">
      <c r="A44" s="40" t="s">
        <v>251</v>
      </c>
      <c r="B44" s="14"/>
      <c r="C44" s="43"/>
      <c r="D44" s="14"/>
      <c r="E44" s="43"/>
      <c r="F44" s="14">
        <f t="shared" si="1"/>
        <v>0</v>
      </c>
      <c r="G44" s="43"/>
      <c r="H44" s="14"/>
    </row>
    <row r="45" spans="1:8" ht="14.25" customHeight="1">
      <c r="A45" s="40"/>
      <c r="B45" s="12"/>
      <c r="C45" s="12"/>
      <c r="D45" s="12"/>
      <c r="E45" s="12"/>
      <c r="F45" s="12"/>
      <c r="G45" s="12"/>
      <c r="H45" s="12"/>
    </row>
    <row r="46" spans="1:8" ht="14.25" customHeight="1">
      <c r="A46" s="46" t="s">
        <v>287</v>
      </c>
      <c r="B46" s="12"/>
      <c r="C46" s="12"/>
      <c r="D46" s="12"/>
      <c r="E46" s="12"/>
      <c r="F46" s="12"/>
      <c r="G46" s="12"/>
      <c r="H46" s="12"/>
    </row>
    <row r="47" spans="1:8" ht="14.25" customHeight="1">
      <c r="A47" s="46" t="s">
        <v>252</v>
      </c>
      <c r="B47" s="14">
        <f>SUM(B39:B44)</f>
        <v>0</v>
      </c>
      <c r="C47" s="12"/>
      <c r="D47" s="14">
        <f>SUM(D39:D44)</f>
        <v>0</v>
      </c>
      <c r="E47" s="12"/>
      <c r="F47" s="14">
        <f>SUM(F39:F44)</f>
        <v>0</v>
      </c>
      <c r="G47" s="12"/>
      <c r="H47" s="14">
        <f>SUM(H39:H44)</f>
        <v>0</v>
      </c>
    </row>
    <row r="48" spans="1:8" ht="14.25" customHeight="1">
      <c r="A48" s="40"/>
      <c r="B48" s="12"/>
      <c r="C48" s="12"/>
      <c r="D48" s="12"/>
      <c r="E48" s="12"/>
      <c r="F48" s="12"/>
      <c r="G48" s="12"/>
      <c r="H48" s="12"/>
    </row>
    <row r="49" spans="1:8" ht="14.25" customHeight="1">
      <c r="A49" s="38" t="s">
        <v>253</v>
      </c>
      <c r="B49" s="12"/>
      <c r="C49" s="12"/>
      <c r="D49" s="12"/>
      <c r="E49" s="12"/>
      <c r="F49" s="12"/>
      <c r="G49" s="12"/>
      <c r="H49" s="12"/>
    </row>
    <row r="50" spans="1:8" ht="14.25" customHeight="1">
      <c r="A50" s="40" t="s">
        <v>254</v>
      </c>
      <c r="B50" s="14"/>
      <c r="C50" s="12"/>
      <c r="D50" s="14"/>
      <c r="E50" s="12"/>
      <c r="F50" s="14">
        <f>SUM(B50:E50)</f>
        <v>0</v>
      </c>
      <c r="G50" s="12"/>
      <c r="H50" s="14"/>
    </row>
    <row r="51" spans="1:8" ht="14.25" customHeight="1">
      <c r="A51" s="40"/>
      <c r="B51" s="4"/>
      <c r="C51" s="12"/>
      <c r="D51" s="4"/>
      <c r="E51" s="12"/>
      <c r="F51" s="4"/>
      <c r="G51" s="12"/>
      <c r="H51" s="4"/>
    </row>
    <row r="52" spans="1:8" ht="14.25" customHeight="1">
      <c r="A52" s="46" t="s">
        <v>239</v>
      </c>
      <c r="B52" s="12"/>
      <c r="C52" s="12"/>
      <c r="D52" s="12"/>
      <c r="E52" s="12"/>
      <c r="F52" s="12"/>
      <c r="G52" s="12"/>
      <c r="H52" s="12"/>
    </row>
    <row r="53" spans="1:8" ht="14.25" customHeight="1">
      <c r="A53" s="46" t="s">
        <v>255</v>
      </c>
      <c r="B53" s="14">
        <f>SUM(B49:B51)</f>
        <v>0</v>
      </c>
      <c r="C53" s="43"/>
      <c r="D53" s="14">
        <f>SUM(D49:D51)</f>
        <v>0</v>
      </c>
      <c r="E53" s="43"/>
      <c r="F53" s="14">
        <f>SUM(F49:F51)</f>
        <v>0</v>
      </c>
      <c r="G53" s="43"/>
      <c r="H53" s="14">
        <f>SUM(H49:H51)</f>
        <v>0</v>
      </c>
    </row>
    <row r="54" spans="1:8" ht="14.25" customHeight="1">
      <c r="A54" s="40"/>
      <c r="B54" s="12"/>
      <c r="C54" s="12"/>
      <c r="D54" s="12"/>
      <c r="E54" s="12"/>
      <c r="F54" s="12"/>
      <c r="G54" s="12"/>
      <c r="H54" s="12"/>
    </row>
    <row r="55" spans="1:8" ht="14.25" customHeight="1">
      <c r="A55" s="46" t="s">
        <v>256</v>
      </c>
      <c r="B55" s="4"/>
      <c r="C55" s="43"/>
      <c r="D55" s="4"/>
      <c r="E55" s="43"/>
      <c r="F55" s="4"/>
      <c r="G55" s="43"/>
      <c r="H55" s="4"/>
    </row>
    <row r="56" spans="1:8" ht="14.25" customHeight="1">
      <c r="A56" s="46" t="s">
        <v>257</v>
      </c>
      <c r="B56" s="4">
        <f>+B26+B35+B47+B53</f>
        <v>0</v>
      </c>
      <c r="C56" s="12"/>
      <c r="D56" s="4">
        <f>+D26+D35+D47+D53</f>
        <v>0</v>
      </c>
      <c r="E56" s="12"/>
      <c r="F56" s="4">
        <f>+F26+F35+F47+F53</f>
        <v>0</v>
      </c>
      <c r="G56" s="12"/>
      <c r="H56" s="4">
        <f>+H26+H35+H47+H53</f>
        <v>0</v>
      </c>
    </row>
    <row r="57" spans="1:8" ht="14.25" customHeight="1">
      <c r="A57" s="40"/>
      <c r="B57" s="4"/>
      <c r="C57" s="43"/>
      <c r="D57" s="4"/>
      <c r="E57" s="43"/>
      <c r="F57" s="4"/>
      <c r="G57" s="43"/>
      <c r="H57" s="4"/>
    </row>
    <row r="58" spans="1:8" ht="14.25" customHeight="1">
      <c r="A58" s="46" t="s">
        <v>258</v>
      </c>
      <c r="B58" s="4"/>
      <c r="C58" s="43"/>
      <c r="D58" s="4"/>
      <c r="E58" s="43"/>
      <c r="F58" s="4"/>
      <c r="G58" s="43"/>
      <c r="H58" s="4"/>
    </row>
    <row r="59" spans="1:8" ht="14.25" customHeight="1">
      <c r="A59" s="46" t="s">
        <v>259</v>
      </c>
      <c r="B59" s="14"/>
      <c r="C59" s="12"/>
      <c r="D59" s="14"/>
      <c r="E59" s="12"/>
      <c r="F59" s="14">
        <f>SUM(B59:E59)</f>
        <v>0</v>
      </c>
      <c r="G59" s="12"/>
      <c r="H59" s="14"/>
    </row>
    <row r="60" spans="1:8" ht="14.25" customHeight="1">
      <c r="A60" s="46"/>
      <c r="B60" s="8"/>
      <c r="C60" s="8"/>
      <c r="D60" s="8"/>
      <c r="E60" s="8"/>
      <c r="F60" s="8"/>
      <c r="G60" s="8"/>
      <c r="H60" s="8"/>
    </row>
    <row r="61" spans="1:8" ht="14.25" customHeight="1" thickBot="1">
      <c r="A61" s="46" t="s">
        <v>260</v>
      </c>
      <c r="B61" s="11">
        <f>SUM(B56:B59)</f>
        <v>0</v>
      </c>
      <c r="C61" s="8"/>
      <c r="D61" s="11">
        <f>SUM(D56:D59)</f>
        <v>0</v>
      </c>
      <c r="E61" s="8"/>
      <c r="F61" s="11">
        <f>SUM(F56:F59)</f>
        <v>0</v>
      </c>
      <c r="G61" s="8"/>
      <c r="H61" s="11">
        <f>SUM(H56:H59)</f>
        <v>0</v>
      </c>
    </row>
    <row r="62" spans="1:8" ht="14.25" customHeight="1" thickTop="1">
      <c r="A62" s="40"/>
      <c r="B62" s="8"/>
      <c r="C62" s="8"/>
      <c r="D62" s="8"/>
      <c r="E62" s="8"/>
      <c r="F62" s="8"/>
      <c r="G62" s="8"/>
      <c r="H62" s="8"/>
    </row>
    <row r="63" spans="1:8" ht="14.25" customHeight="1">
      <c r="A63" s="40"/>
      <c r="B63" s="8"/>
      <c r="C63" s="8"/>
      <c r="D63" s="8"/>
      <c r="E63" s="8"/>
      <c r="F63" s="8"/>
      <c r="G63" s="8"/>
      <c r="H63" s="47" t="s">
        <v>261</v>
      </c>
    </row>
    <row r="64" spans="1:8" ht="12.75">
      <c r="A64" s="48" t="s">
        <v>16</v>
      </c>
      <c r="B64" s="48"/>
      <c r="C64" s="48"/>
      <c r="D64" s="32"/>
      <c r="E64" s="48"/>
      <c r="F64" s="48"/>
      <c r="G64" s="48"/>
      <c r="H64" s="32"/>
    </row>
    <row r="65" spans="1:8" ht="12.75">
      <c r="A65" s="49" t="s">
        <v>227</v>
      </c>
      <c r="B65" s="49"/>
      <c r="C65" s="49"/>
      <c r="D65" s="32"/>
      <c r="E65" s="49"/>
      <c r="F65" s="49"/>
      <c r="G65" s="49"/>
      <c r="H65" s="32"/>
    </row>
    <row r="66" spans="1:8" ht="12.75">
      <c r="A66" s="49" t="s">
        <v>262</v>
      </c>
      <c r="B66" s="49"/>
      <c r="C66" s="49"/>
      <c r="D66" s="32"/>
      <c r="E66" s="49"/>
      <c r="F66" s="49"/>
      <c r="G66" s="49"/>
      <c r="H66" s="32"/>
    </row>
    <row r="67" spans="1:8" ht="12.75">
      <c r="A67" s="49" t="s">
        <v>142</v>
      </c>
      <c r="B67" s="49"/>
      <c r="C67" s="49"/>
      <c r="D67" s="32"/>
      <c r="E67" s="49"/>
      <c r="F67" s="49"/>
      <c r="G67" s="49"/>
      <c r="H67" s="32"/>
    </row>
    <row r="68" spans="1:8" ht="13.5" thickBot="1">
      <c r="A68" s="18"/>
      <c r="B68" s="18"/>
      <c r="C68" s="18"/>
      <c r="D68" s="18"/>
      <c r="E68" s="18"/>
      <c r="F68" s="18"/>
      <c r="G68" s="18"/>
      <c r="H68" s="18"/>
    </row>
    <row r="69" spans="1:8" ht="13.5" thickTop="1">
      <c r="A69" s="50"/>
      <c r="B69" s="50"/>
      <c r="C69" s="50"/>
      <c r="D69" s="50"/>
      <c r="E69" s="50"/>
      <c r="F69" s="50"/>
      <c r="G69" s="50"/>
      <c r="H69" s="50"/>
    </row>
    <row r="70" spans="1:8" ht="12.75">
      <c r="A70" s="33"/>
      <c r="B70" s="34"/>
      <c r="C70" s="34"/>
      <c r="D70" s="34"/>
      <c r="E70" s="34"/>
      <c r="F70" s="34"/>
      <c r="G70" s="33"/>
      <c r="H70" s="33" t="s">
        <v>0</v>
      </c>
    </row>
    <row r="71" spans="1:8" ht="12.75">
      <c r="A71" s="33"/>
      <c r="B71" s="35" t="s">
        <v>199</v>
      </c>
      <c r="C71" s="35"/>
      <c r="D71" s="35"/>
      <c r="E71" s="35"/>
      <c r="F71" s="35"/>
      <c r="G71" s="33"/>
      <c r="H71" s="36" t="s">
        <v>200</v>
      </c>
    </row>
    <row r="72" spans="1:8" ht="12.75">
      <c r="A72" s="37"/>
      <c r="B72" s="37" t="s">
        <v>97</v>
      </c>
      <c r="C72" s="37"/>
      <c r="D72" s="37" t="s">
        <v>97</v>
      </c>
      <c r="E72" s="37"/>
      <c r="F72" s="37" t="s">
        <v>8</v>
      </c>
      <c r="G72" s="37"/>
      <c r="H72" s="37"/>
    </row>
    <row r="73" spans="1:8" ht="12.75">
      <c r="A73" s="8"/>
      <c r="B73" s="36" t="s">
        <v>201</v>
      </c>
      <c r="C73" s="8"/>
      <c r="D73" s="36" t="s">
        <v>201</v>
      </c>
      <c r="E73" s="8"/>
      <c r="F73" s="36" t="s">
        <v>202</v>
      </c>
      <c r="G73" s="8"/>
      <c r="H73" s="36" t="s">
        <v>203</v>
      </c>
    </row>
    <row r="74" spans="1:8" ht="12.75">
      <c r="A74" s="8"/>
      <c r="B74" s="33"/>
      <c r="C74" s="8"/>
      <c r="D74" s="33"/>
      <c r="E74" s="8"/>
      <c r="F74" s="33"/>
      <c r="G74" s="8"/>
      <c r="H74" s="33"/>
    </row>
    <row r="75" spans="1:8" ht="12.75">
      <c r="A75" s="38" t="s">
        <v>263</v>
      </c>
      <c r="B75" s="8"/>
      <c r="C75" s="8"/>
      <c r="D75" s="8"/>
      <c r="E75" s="8"/>
      <c r="F75" s="8"/>
      <c r="G75" s="8"/>
      <c r="H75" s="8"/>
    </row>
    <row r="76" spans="1:8" ht="12.75">
      <c r="A76" s="38" t="s">
        <v>264</v>
      </c>
      <c r="B76" s="8"/>
      <c r="C76" s="8"/>
      <c r="D76" s="8"/>
      <c r="E76" s="8"/>
      <c r="F76" s="8"/>
      <c r="G76" s="8"/>
      <c r="H76" s="8"/>
    </row>
    <row r="77" spans="1:8" ht="12.75">
      <c r="A77" s="38" t="s">
        <v>265</v>
      </c>
      <c r="B77" s="8"/>
      <c r="C77" s="8"/>
      <c r="D77" s="8"/>
      <c r="E77" s="8"/>
      <c r="F77" s="8"/>
      <c r="G77" s="8"/>
      <c r="H77" s="8"/>
    </row>
    <row r="78" spans="1:8" ht="12.75">
      <c r="A78" s="40"/>
      <c r="B78" s="8"/>
      <c r="C78" s="8"/>
      <c r="D78" s="8"/>
      <c r="E78" s="8"/>
      <c r="F78" s="8"/>
      <c r="G78" s="8"/>
      <c r="H78" s="8"/>
    </row>
    <row r="79" spans="1:8" ht="12.75">
      <c r="A79" s="40" t="s">
        <v>215</v>
      </c>
      <c r="B79" s="16"/>
      <c r="C79" s="16"/>
      <c r="D79" s="16"/>
      <c r="E79" s="16"/>
      <c r="F79" s="9">
        <f>SUM(B79:E79)</f>
        <v>0</v>
      </c>
      <c r="G79" s="16"/>
      <c r="H79" s="16"/>
    </row>
    <row r="80" spans="1:8" ht="12.75">
      <c r="A80" s="40"/>
      <c r="B80" s="8"/>
      <c r="C80" s="8"/>
      <c r="D80" s="8"/>
      <c r="E80" s="8"/>
      <c r="F80" s="8"/>
      <c r="G80" s="8"/>
      <c r="H80" s="8"/>
    </row>
    <row r="81" spans="1:8" ht="12.75">
      <c r="A81" s="40" t="s">
        <v>266</v>
      </c>
      <c r="B81" s="12"/>
      <c r="C81" s="12"/>
      <c r="D81" s="12"/>
      <c r="E81" s="12"/>
      <c r="F81" s="12"/>
      <c r="G81" s="12"/>
      <c r="H81" s="12"/>
    </row>
    <row r="82" spans="1:8" ht="12.75">
      <c r="A82" s="40" t="s">
        <v>267</v>
      </c>
      <c r="B82" s="12"/>
      <c r="C82" s="12"/>
      <c r="D82" s="12"/>
      <c r="E82" s="12"/>
      <c r="F82" s="4">
        <f>SUM(B82:E82)</f>
        <v>0</v>
      </c>
      <c r="G82" s="12"/>
      <c r="H82" s="12"/>
    </row>
    <row r="83" spans="1:8" ht="12.75">
      <c r="A83" s="40"/>
      <c r="B83" s="12"/>
      <c r="C83" s="12"/>
      <c r="D83" s="12"/>
      <c r="E83" s="12"/>
      <c r="F83" s="12"/>
      <c r="G83" s="12"/>
      <c r="H83" s="12"/>
    </row>
    <row r="84" spans="1:8" ht="12.75">
      <c r="A84" s="40" t="s">
        <v>268</v>
      </c>
      <c r="B84" s="12"/>
      <c r="C84" s="12"/>
      <c r="D84" s="12"/>
      <c r="E84" s="12"/>
      <c r="F84" s="12"/>
      <c r="G84" s="12"/>
      <c r="H84" s="12"/>
    </row>
    <row r="85" spans="1:8" ht="12.75">
      <c r="A85" s="40" t="s">
        <v>269</v>
      </c>
      <c r="B85" s="12"/>
      <c r="C85" s="12"/>
      <c r="D85" s="12"/>
      <c r="E85" s="12"/>
      <c r="F85" s="4">
        <f>SUM(B85:E85)</f>
        <v>0</v>
      </c>
      <c r="G85" s="12"/>
      <c r="H85" s="12"/>
    </row>
    <row r="86" spans="1:8" ht="12.75">
      <c r="A86" s="40" t="s">
        <v>269</v>
      </c>
      <c r="B86" s="12"/>
      <c r="C86" s="12"/>
      <c r="D86" s="12"/>
      <c r="E86" s="12"/>
      <c r="F86" s="4">
        <f>SUM(B86:E86)</f>
        <v>0</v>
      </c>
      <c r="G86" s="12"/>
      <c r="H86" s="12"/>
    </row>
    <row r="87" spans="1:8" ht="12.75">
      <c r="A87" s="40" t="s">
        <v>270</v>
      </c>
      <c r="B87" s="12"/>
      <c r="C87" s="12"/>
      <c r="D87" s="12"/>
      <c r="E87" s="12"/>
      <c r="F87" s="12"/>
      <c r="G87" s="12"/>
      <c r="H87" s="12"/>
    </row>
    <row r="88" spans="1:8" ht="12.75">
      <c r="A88" s="40" t="s">
        <v>269</v>
      </c>
      <c r="B88" s="12"/>
      <c r="C88" s="12"/>
      <c r="D88" s="12"/>
      <c r="E88" s="12"/>
      <c r="F88" s="4">
        <f>SUM(B88:E88)</f>
        <v>0</v>
      </c>
      <c r="G88" s="12"/>
      <c r="H88" s="12"/>
    </row>
    <row r="89" spans="1:8" ht="12.75">
      <c r="A89" s="40" t="s">
        <v>269</v>
      </c>
      <c r="B89" s="14"/>
      <c r="C89" s="12"/>
      <c r="D89" s="14"/>
      <c r="E89" s="12"/>
      <c r="F89" s="14">
        <f>SUM(B89:E89)</f>
        <v>0</v>
      </c>
      <c r="G89" s="12"/>
      <c r="H89" s="14"/>
    </row>
    <row r="90" spans="1:8" ht="12.75">
      <c r="A90" s="40"/>
      <c r="B90" s="12"/>
      <c r="C90" s="12"/>
      <c r="D90" s="12"/>
      <c r="E90" s="12"/>
      <c r="F90" s="12"/>
      <c r="G90" s="12"/>
      <c r="H90" s="12"/>
    </row>
    <row r="91" spans="1:8" ht="12.75">
      <c r="A91" s="46" t="s">
        <v>239</v>
      </c>
      <c r="B91" s="12"/>
      <c r="C91" s="12"/>
      <c r="D91" s="12"/>
      <c r="E91" s="12"/>
      <c r="F91" s="12"/>
      <c r="G91" s="12"/>
      <c r="H91" s="12"/>
    </row>
    <row r="92" spans="1:8" ht="13.5" thickBot="1">
      <c r="A92" s="46" t="s">
        <v>240</v>
      </c>
      <c r="B92" s="11">
        <f>SUM(B79:B90)</f>
        <v>0</v>
      </c>
      <c r="C92" s="16"/>
      <c r="D92" s="11">
        <f>SUM(D79:D90)</f>
        <v>0</v>
      </c>
      <c r="E92" s="16"/>
      <c r="F92" s="11">
        <f>SUM(F79:F90)</f>
        <v>0</v>
      </c>
      <c r="G92" s="16"/>
      <c r="H92" s="11">
        <f>SUM(H79:H90)</f>
        <v>0</v>
      </c>
    </row>
    <row r="93" spans="1:8" ht="13.5" thickTop="1">
      <c r="A93" s="46"/>
      <c r="B93" s="8"/>
      <c r="C93" s="8"/>
      <c r="D93" s="8"/>
      <c r="E93" s="8"/>
      <c r="F93" s="8"/>
      <c r="G93" s="8"/>
      <c r="H93" s="8"/>
    </row>
    <row r="94" spans="1:8" ht="12.75">
      <c r="A94" s="40" t="s">
        <v>5</v>
      </c>
      <c r="B94" s="8"/>
      <c r="C94" s="8"/>
      <c r="D94" s="8"/>
      <c r="E94" s="8"/>
      <c r="F94" s="8"/>
      <c r="G94" s="8"/>
      <c r="H94" s="8"/>
    </row>
  </sheetData>
  <sheetProtection/>
  <printOptions horizontalCentered="1"/>
  <pageMargins left="0.35" right="0.35" top="0.5" bottom="0.25" header="0.3" footer="0.3"/>
  <pageSetup fitToHeight="2" horizontalDpi="600" verticalDpi="600" orientation="portrait" scale="80" r:id="rId1"/>
  <rowBreaks count="1" manualBreakCount="1">
    <brk id="63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1.7109375" style="0" customWidth="1"/>
    <col min="4" max="4" width="15.7109375" style="0" customWidth="1"/>
    <col min="5" max="5" width="1.7109375" style="0" customWidth="1"/>
    <col min="6" max="6" width="15.7109375" style="0" customWidth="1"/>
    <col min="7" max="7" width="1.7109375" style="0" customWidth="1"/>
    <col min="8" max="8" width="15.7109375" style="0" customWidth="1"/>
  </cols>
  <sheetData>
    <row r="1" spans="1:8" ht="12.75">
      <c r="A1" s="48" t="s">
        <v>16</v>
      </c>
      <c r="B1" s="51"/>
      <c r="C1" s="51"/>
      <c r="D1" s="51"/>
      <c r="E1" s="51"/>
      <c r="F1" s="51"/>
      <c r="G1" s="51"/>
      <c r="H1" s="171"/>
    </row>
    <row r="2" spans="1:8" ht="12.75">
      <c r="A2" s="52" t="s">
        <v>310</v>
      </c>
      <c r="B2" s="52"/>
      <c r="C2" s="52"/>
      <c r="D2" s="52"/>
      <c r="E2" s="52"/>
      <c r="F2" s="52"/>
      <c r="G2" s="52"/>
      <c r="H2" s="171"/>
    </row>
    <row r="3" spans="1:8" ht="12.75">
      <c r="A3" s="52" t="s">
        <v>271</v>
      </c>
      <c r="B3" s="52"/>
      <c r="C3" s="52"/>
      <c r="D3" s="52"/>
      <c r="E3" s="52"/>
      <c r="F3" s="52"/>
      <c r="G3" s="52"/>
      <c r="H3" s="171"/>
    </row>
    <row r="4" spans="1:8" ht="12.75">
      <c r="A4" s="53" t="s">
        <v>17</v>
      </c>
      <c r="B4" s="53"/>
      <c r="C4" s="53"/>
      <c r="D4" s="53"/>
      <c r="E4" s="53"/>
      <c r="F4" s="53"/>
      <c r="G4" s="53"/>
      <c r="H4" s="171"/>
    </row>
    <row r="5" spans="1:8" ht="13.5" thickBot="1">
      <c r="A5" s="54"/>
      <c r="B5" s="54"/>
      <c r="C5" s="54"/>
      <c r="D5" s="54"/>
      <c r="E5" s="54"/>
      <c r="F5" s="54"/>
      <c r="G5" s="54"/>
      <c r="H5" s="54"/>
    </row>
    <row r="6" spans="1:8" ht="13.5" thickTop="1">
      <c r="A6" s="55"/>
      <c r="B6" s="55"/>
      <c r="C6" s="55"/>
      <c r="D6" s="55"/>
      <c r="E6" s="55"/>
      <c r="F6" s="55"/>
      <c r="G6" s="55"/>
      <c r="H6" s="55"/>
    </row>
    <row r="7" spans="1:8" ht="12.75">
      <c r="A7" s="55"/>
      <c r="B7" s="55"/>
      <c r="C7" s="55"/>
      <c r="D7" s="55"/>
      <c r="E7" s="55"/>
      <c r="F7" s="198" t="s">
        <v>315</v>
      </c>
      <c r="G7" s="198"/>
      <c r="H7" s="198"/>
    </row>
    <row r="8" spans="1:8" ht="12.75">
      <c r="A8" s="55"/>
      <c r="B8" s="55"/>
      <c r="C8" s="55"/>
      <c r="D8" s="55"/>
      <c r="E8" s="55"/>
      <c r="F8" s="55"/>
      <c r="G8" s="55"/>
      <c r="H8" s="55"/>
    </row>
    <row r="9" spans="1:8" ht="12.75">
      <c r="A9" s="56"/>
      <c r="B9" s="57" t="s">
        <v>316</v>
      </c>
      <c r="C9" s="56"/>
      <c r="D9" s="57" t="s">
        <v>272</v>
      </c>
      <c r="E9" s="57"/>
      <c r="F9" s="57" t="s">
        <v>317</v>
      </c>
      <c r="G9" s="57"/>
      <c r="H9" s="175" t="s">
        <v>98</v>
      </c>
    </row>
    <row r="10" spans="1:8" ht="12.75">
      <c r="A10" s="56"/>
      <c r="B10" s="58" t="s">
        <v>318</v>
      </c>
      <c r="C10" s="56"/>
      <c r="D10" s="58" t="s">
        <v>273</v>
      </c>
      <c r="E10" s="175"/>
      <c r="F10" s="58" t="s">
        <v>319</v>
      </c>
      <c r="G10" s="57"/>
      <c r="H10" s="58" t="s">
        <v>315</v>
      </c>
    </row>
    <row r="11" spans="1:8" ht="12.75">
      <c r="A11" s="59" t="s">
        <v>2</v>
      </c>
      <c r="B11" s="59"/>
      <c r="C11" s="59"/>
      <c r="D11" s="59"/>
      <c r="E11" s="59"/>
      <c r="F11" s="59"/>
      <c r="G11" s="59"/>
      <c r="H11" s="55"/>
    </row>
    <row r="12" spans="1:8" ht="12.75">
      <c r="A12" s="60" t="s">
        <v>93</v>
      </c>
      <c r="B12" s="61"/>
      <c r="C12" s="60"/>
      <c r="D12" s="61"/>
      <c r="E12" s="61"/>
      <c r="F12" s="61"/>
      <c r="G12" s="59"/>
      <c r="H12" s="61"/>
    </row>
    <row r="13" spans="1:8" ht="12.75">
      <c r="A13" s="60" t="s">
        <v>9</v>
      </c>
      <c r="B13" s="62"/>
      <c r="C13" s="60"/>
      <c r="D13" s="62"/>
      <c r="E13" s="62"/>
      <c r="F13" s="62"/>
      <c r="G13" s="63"/>
      <c r="H13" s="62"/>
    </row>
    <row r="14" spans="1:8" ht="12.75">
      <c r="A14" s="60"/>
      <c r="B14" s="64"/>
      <c r="C14" s="60"/>
      <c r="D14" s="64"/>
      <c r="E14" s="62"/>
      <c r="F14" s="64"/>
      <c r="G14" s="63"/>
      <c r="H14" s="64"/>
    </row>
    <row r="15" spans="1:8" ht="13.5" thickBot="1">
      <c r="A15" s="65" t="s">
        <v>3</v>
      </c>
      <c r="B15" s="66">
        <f>SUM(B12:B13)</f>
        <v>0</v>
      </c>
      <c r="C15" s="176"/>
      <c r="D15" s="66">
        <f>SUM(D12:D13)</f>
        <v>0</v>
      </c>
      <c r="E15" s="61"/>
      <c r="F15" s="66">
        <f>SUM(F12:F13)</f>
        <v>0</v>
      </c>
      <c r="G15" s="60"/>
      <c r="H15" s="66">
        <f>SUM(H12:H13)</f>
        <v>0</v>
      </c>
    </row>
    <row r="16" spans="1:8" ht="13.5" thickTop="1">
      <c r="A16" s="65"/>
      <c r="B16" s="71"/>
      <c r="C16" s="176"/>
      <c r="D16" s="71"/>
      <c r="E16" s="71"/>
      <c r="F16" s="61"/>
      <c r="G16" s="60"/>
      <c r="H16" s="61"/>
    </row>
    <row r="17" spans="1:8" ht="12.75">
      <c r="A17" s="59" t="s">
        <v>299</v>
      </c>
      <c r="B17" s="56"/>
      <c r="C17" s="59"/>
      <c r="D17" s="56"/>
      <c r="E17" s="56"/>
      <c r="F17" s="56"/>
      <c r="G17" s="59"/>
      <c r="H17" s="56"/>
    </row>
    <row r="18" spans="1:8" ht="12.75">
      <c r="A18" s="60" t="s">
        <v>320</v>
      </c>
      <c r="B18" s="67"/>
      <c r="C18" s="172"/>
      <c r="D18" s="67"/>
      <c r="E18" s="67"/>
      <c r="F18" s="67"/>
      <c r="G18" s="172"/>
      <c r="H18" s="67"/>
    </row>
    <row r="19" spans="1:8" ht="12.75">
      <c r="A19" s="60" t="s">
        <v>321</v>
      </c>
      <c r="B19" s="70"/>
      <c r="C19" s="173"/>
      <c r="D19" s="70"/>
      <c r="E19" s="70"/>
      <c r="F19" s="70"/>
      <c r="G19" s="173"/>
      <c r="H19" s="70"/>
    </row>
    <row r="20" spans="1:8" ht="12.75">
      <c r="A20" s="60" t="s">
        <v>322</v>
      </c>
      <c r="B20" s="70"/>
      <c r="C20" s="173"/>
      <c r="D20" s="70"/>
      <c r="E20" s="70"/>
      <c r="F20" s="70"/>
      <c r="G20" s="173"/>
      <c r="H20" s="70"/>
    </row>
    <row r="21" spans="1:8" ht="12.75">
      <c r="A21" s="60" t="s">
        <v>27</v>
      </c>
      <c r="B21" s="70"/>
      <c r="C21" s="173"/>
      <c r="D21" s="70"/>
      <c r="E21" s="70"/>
      <c r="F21" s="70"/>
      <c r="G21" s="173"/>
      <c r="H21" s="70"/>
    </row>
    <row r="22" spans="1:8" s="180" customFormat="1" ht="12.75">
      <c r="A22" s="60" t="s">
        <v>26</v>
      </c>
      <c r="B22" s="177"/>
      <c r="C22" s="178"/>
      <c r="D22" s="177"/>
      <c r="E22" s="179"/>
      <c r="F22" s="177"/>
      <c r="G22" s="178"/>
      <c r="H22" s="177"/>
    </row>
    <row r="23" spans="1:8" ht="12.75">
      <c r="A23" s="60"/>
      <c r="B23" s="56"/>
      <c r="C23" s="59"/>
      <c r="D23" s="56"/>
      <c r="E23" s="56"/>
      <c r="F23" s="56"/>
      <c r="G23" s="59"/>
      <c r="H23" s="56"/>
    </row>
    <row r="24" spans="1:8" ht="13.5" thickBot="1">
      <c r="A24" s="65" t="s">
        <v>300</v>
      </c>
      <c r="B24" s="66">
        <f>SUM(B18:B22)</f>
        <v>0</v>
      </c>
      <c r="C24" s="60"/>
      <c r="D24" s="66">
        <f>SUM(D18:D22)</f>
        <v>0</v>
      </c>
      <c r="E24" s="61"/>
      <c r="F24" s="66">
        <f>SUM(F18:F22)</f>
        <v>0</v>
      </c>
      <c r="G24" s="67"/>
      <c r="H24" s="66">
        <f>SUM(H18:H22)</f>
        <v>0</v>
      </c>
    </row>
    <row r="25" spans="1:8" ht="13.5" thickTop="1">
      <c r="A25" s="56"/>
      <c r="B25" s="56"/>
      <c r="C25" s="56"/>
      <c r="D25" s="56"/>
      <c r="E25" s="56"/>
      <c r="F25" s="56"/>
      <c r="G25" s="56"/>
      <c r="H25" s="56"/>
    </row>
    <row r="26" spans="1:8" ht="12.75">
      <c r="A26" s="56" t="s">
        <v>5</v>
      </c>
      <c r="B26" s="56"/>
      <c r="C26" s="56"/>
      <c r="D26" s="56"/>
      <c r="E26" s="56"/>
      <c r="F26" s="56"/>
      <c r="G26" s="56"/>
      <c r="H26" s="56"/>
    </row>
    <row r="27" spans="1:8" ht="13.5">
      <c r="A27" s="181"/>
      <c r="B27" s="181"/>
      <c r="C27" s="181"/>
      <c r="D27" s="181"/>
      <c r="E27" s="181"/>
      <c r="F27" s="181"/>
      <c r="G27" s="181"/>
      <c r="H27" s="181"/>
    </row>
  </sheetData>
  <sheetProtection/>
  <mergeCells count="1">
    <mergeCell ref="F7:H7"/>
  </mergeCells>
  <printOptions horizontalCentered="1"/>
  <pageMargins left="1" right="1" top="0.5" bottom="0.5" header="0.5" footer="0.5"/>
  <pageSetup fitToHeight="1" fitToWidth="1" horizontalDpi="1200" verticalDpi="1200" orientation="portrait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45.57421875" style="0" customWidth="1"/>
    <col min="2" max="2" width="15.7109375" style="0" customWidth="1"/>
    <col min="3" max="3" width="1.7109375" style="0" customWidth="1"/>
    <col min="4" max="4" width="17.7109375" style="0" customWidth="1"/>
    <col min="5" max="5" width="1.7109375" style="0" customWidth="1"/>
    <col min="6" max="6" width="15.7109375" style="0" customWidth="1"/>
    <col min="7" max="7" width="1.7109375" style="0" customWidth="1"/>
    <col min="8" max="8" width="15.7109375" style="0" customWidth="1"/>
  </cols>
  <sheetData>
    <row r="1" spans="1:8" ht="12.75">
      <c r="A1" s="188" t="s">
        <v>16</v>
      </c>
      <c r="B1" s="188"/>
      <c r="C1" s="188"/>
      <c r="D1" s="188"/>
      <c r="E1" s="188"/>
      <c r="F1" s="188"/>
      <c r="G1" s="188"/>
      <c r="H1" s="188"/>
    </row>
    <row r="2" spans="1:8" ht="12.75">
      <c r="A2" s="189" t="s">
        <v>311</v>
      </c>
      <c r="B2" s="189"/>
      <c r="C2" s="189"/>
      <c r="D2" s="189"/>
      <c r="E2" s="189"/>
      <c r="F2" s="189"/>
      <c r="G2" s="189"/>
      <c r="H2" s="189"/>
    </row>
    <row r="3" spans="1:8" ht="12.75">
      <c r="A3" s="189" t="s">
        <v>271</v>
      </c>
      <c r="B3" s="189"/>
      <c r="C3" s="189"/>
      <c r="D3" s="189"/>
      <c r="E3" s="189"/>
      <c r="F3" s="189"/>
      <c r="G3" s="189"/>
      <c r="H3" s="189"/>
    </row>
    <row r="4" spans="1:8" ht="12.75">
      <c r="A4" s="190" t="s">
        <v>142</v>
      </c>
      <c r="B4" s="190"/>
      <c r="C4" s="190"/>
      <c r="D4" s="190"/>
      <c r="E4" s="190"/>
      <c r="F4" s="190"/>
      <c r="G4" s="190"/>
      <c r="H4" s="190"/>
    </row>
    <row r="5" spans="1:8" ht="13.5" thickBot="1">
      <c r="A5" s="182"/>
      <c r="B5" s="75"/>
      <c r="C5" s="75"/>
      <c r="D5" s="75"/>
      <c r="E5" s="183"/>
      <c r="F5" s="183"/>
      <c r="G5" s="183"/>
      <c r="H5" s="183"/>
    </row>
    <row r="6" spans="1:4" ht="13.5" thickTop="1">
      <c r="A6" s="74"/>
      <c r="B6" s="74"/>
      <c r="C6" s="74"/>
      <c r="D6" s="74"/>
    </row>
    <row r="7" spans="1:8" ht="12.75">
      <c r="A7" s="74"/>
      <c r="B7" s="74"/>
      <c r="C7" s="74"/>
      <c r="D7" s="74"/>
      <c r="F7" s="198" t="s">
        <v>315</v>
      </c>
      <c r="G7" s="198"/>
      <c r="H7" s="198"/>
    </row>
    <row r="8" spans="1:4" ht="12.75">
      <c r="A8" s="74"/>
      <c r="B8" s="74"/>
      <c r="C8" s="74"/>
      <c r="D8" s="74"/>
    </row>
    <row r="9" spans="1:8" ht="12.75">
      <c r="A9" s="56"/>
      <c r="B9" s="57" t="s">
        <v>316</v>
      </c>
      <c r="C9" s="57"/>
      <c r="D9" s="57" t="s">
        <v>272</v>
      </c>
      <c r="F9" s="57" t="s">
        <v>317</v>
      </c>
      <c r="G9" s="57"/>
      <c r="H9" s="175" t="s">
        <v>98</v>
      </c>
    </row>
    <row r="10" spans="1:8" ht="12.75">
      <c r="A10" s="56"/>
      <c r="B10" s="58" t="s">
        <v>318</v>
      </c>
      <c r="C10" s="175"/>
      <c r="D10" s="58" t="s">
        <v>273</v>
      </c>
      <c r="F10" s="58" t="s">
        <v>319</v>
      </c>
      <c r="G10" s="57"/>
      <c r="H10" s="58" t="s">
        <v>315</v>
      </c>
    </row>
    <row r="11" spans="1:9" ht="12.75">
      <c r="A11" s="59" t="s">
        <v>277</v>
      </c>
      <c r="B11" s="59"/>
      <c r="C11" s="59"/>
      <c r="D11" s="59"/>
      <c r="I11" s="187" t="s">
        <v>340</v>
      </c>
    </row>
    <row r="12" spans="1:9" ht="12.75">
      <c r="A12" s="184" t="s">
        <v>323</v>
      </c>
      <c r="B12" s="61"/>
      <c r="C12" s="61"/>
      <c r="D12" s="61"/>
      <c r="F12" s="61"/>
      <c r="H12" s="61"/>
      <c r="I12" s="187" t="s">
        <v>341</v>
      </c>
    </row>
    <row r="13" spans="1:9" ht="12.75">
      <c r="A13" s="184" t="s">
        <v>148</v>
      </c>
      <c r="B13" s="71"/>
      <c r="C13" s="71"/>
      <c r="D13" s="71"/>
      <c r="E13" s="185"/>
      <c r="F13" s="71"/>
      <c r="G13" s="185"/>
      <c r="H13" s="71"/>
      <c r="I13" s="187" t="s">
        <v>342</v>
      </c>
    </row>
    <row r="14" spans="1:9" ht="12.75">
      <c r="A14" s="184" t="s">
        <v>324</v>
      </c>
      <c r="B14" s="71"/>
      <c r="C14" s="71"/>
      <c r="D14" s="71"/>
      <c r="E14" s="185"/>
      <c r="F14" s="71"/>
      <c r="G14" s="185"/>
      <c r="H14" s="71"/>
      <c r="I14" s="187" t="s">
        <v>343</v>
      </c>
    </row>
    <row r="15" spans="1:8" ht="12.75">
      <c r="A15" s="184" t="s">
        <v>222</v>
      </c>
      <c r="B15" s="71"/>
      <c r="C15" s="71"/>
      <c r="D15" s="71"/>
      <c r="E15" s="185"/>
      <c r="F15" s="71"/>
      <c r="G15" s="185"/>
      <c r="H15" s="71"/>
    </row>
    <row r="16" spans="1:8" ht="12.75">
      <c r="A16" s="184" t="s">
        <v>150</v>
      </c>
      <c r="B16" s="71"/>
      <c r="C16" s="71"/>
      <c r="D16" s="71"/>
      <c r="E16" s="185"/>
      <c r="F16" s="71"/>
      <c r="G16" s="185"/>
      <c r="H16" s="71"/>
    </row>
    <row r="17" spans="1:8" ht="12.75">
      <c r="A17" s="184" t="s">
        <v>325</v>
      </c>
      <c r="B17" s="71"/>
      <c r="C17" s="71"/>
      <c r="D17" s="71"/>
      <c r="E17" s="185"/>
      <c r="F17" s="71"/>
      <c r="G17" s="185"/>
      <c r="H17" s="71"/>
    </row>
    <row r="18" spans="1:8" ht="12.75">
      <c r="A18" s="184" t="s">
        <v>326</v>
      </c>
      <c r="B18" s="71"/>
      <c r="C18" s="71"/>
      <c r="D18" s="71"/>
      <c r="E18" s="185"/>
      <c r="F18" s="71"/>
      <c r="G18" s="185"/>
      <c r="H18" s="71"/>
    </row>
    <row r="19" spans="1:8" ht="12.75">
      <c r="A19" s="111" t="s">
        <v>327</v>
      </c>
      <c r="B19" s="73"/>
      <c r="C19" s="71"/>
      <c r="D19" s="73"/>
      <c r="E19" s="185"/>
      <c r="F19" s="73"/>
      <c r="G19" s="185"/>
      <c r="H19" s="73"/>
    </row>
    <row r="20" spans="1:8" ht="12.75">
      <c r="A20" s="60"/>
      <c r="B20" s="71"/>
      <c r="C20" s="71"/>
      <c r="D20" s="71"/>
      <c r="F20" s="71"/>
      <c r="H20" s="71"/>
    </row>
    <row r="21" spans="1:8" ht="12.75">
      <c r="A21" s="65" t="s">
        <v>276</v>
      </c>
      <c r="B21" s="73">
        <f>SUM(B12:B19)</f>
        <v>0</v>
      </c>
      <c r="C21" s="71"/>
      <c r="D21" s="73">
        <f>SUM(D12:D19)</f>
        <v>0</v>
      </c>
      <c r="F21" s="73">
        <f>SUM(F12:F19)</f>
        <v>0</v>
      </c>
      <c r="H21" s="73">
        <f>SUM(H12:H19)</f>
        <v>0</v>
      </c>
    </row>
    <row r="22" spans="1:8" ht="12.75">
      <c r="A22" s="56"/>
      <c r="B22" s="70"/>
      <c r="C22" s="70"/>
      <c r="D22" s="70"/>
      <c r="F22" s="70"/>
      <c r="H22" s="70"/>
    </row>
    <row r="23" spans="1:8" ht="12.75">
      <c r="A23" s="59" t="s">
        <v>275</v>
      </c>
      <c r="B23" s="70"/>
      <c r="C23" s="70"/>
      <c r="D23" s="70"/>
      <c r="F23" s="70"/>
      <c r="H23" s="70"/>
    </row>
    <row r="24" spans="1:8" ht="12.75">
      <c r="A24" s="184" t="s">
        <v>328</v>
      </c>
      <c r="B24" s="63"/>
      <c r="C24" s="63"/>
      <c r="D24" s="63"/>
      <c r="F24" s="63"/>
      <c r="H24" s="63"/>
    </row>
    <row r="25" spans="1:8" ht="12.75">
      <c r="A25" s="184" t="s">
        <v>329</v>
      </c>
      <c r="B25" s="63"/>
      <c r="C25" s="63"/>
      <c r="D25" s="63"/>
      <c r="F25" s="63"/>
      <c r="H25" s="63"/>
    </row>
    <row r="26" spans="1:8" ht="12.75">
      <c r="A26" s="60" t="s">
        <v>330</v>
      </c>
      <c r="B26" s="63"/>
      <c r="C26" s="63"/>
      <c r="D26" s="63"/>
      <c r="F26" s="63"/>
      <c r="H26" s="63"/>
    </row>
    <row r="27" spans="1:8" ht="12.75">
      <c r="A27" s="60" t="s">
        <v>331</v>
      </c>
      <c r="B27" s="63"/>
      <c r="C27" s="63"/>
      <c r="D27" s="63"/>
      <c r="F27" s="63"/>
      <c r="H27" s="63"/>
    </row>
    <row r="28" spans="1:8" ht="12.75">
      <c r="A28" s="60" t="s">
        <v>332</v>
      </c>
      <c r="B28" s="73"/>
      <c r="C28" s="71"/>
      <c r="D28" s="73"/>
      <c r="F28" s="73"/>
      <c r="H28" s="73"/>
    </row>
    <row r="29" spans="1:8" ht="12.75">
      <c r="A29" s="60"/>
      <c r="B29" s="71"/>
      <c r="C29" s="71"/>
      <c r="D29" s="71"/>
      <c r="F29" s="71"/>
      <c r="H29" s="71"/>
    </row>
    <row r="30" spans="1:8" ht="12.75">
      <c r="A30" s="65" t="s">
        <v>274</v>
      </c>
      <c r="B30" s="73">
        <f>SUM(B23:B28)</f>
        <v>0</v>
      </c>
      <c r="C30" s="71"/>
      <c r="D30" s="73">
        <f>SUM(D23:D28)</f>
        <v>0</v>
      </c>
      <c r="F30" s="73">
        <f>SUM(F23:F28)</f>
        <v>0</v>
      </c>
      <c r="H30" s="73">
        <f>SUM(H23:H28)</f>
        <v>0</v>
      </c>
    </row>
    <row r="31" spans="1:8" ht="12.75">
      <c r="A31" s="56"/>
      <c r="B31" s="70"/>
      <c r="C31" s="70"/>
      <c r="D31" s="70"/>
      <c r="F31" s="70"/>
      <c r="H31" s="70"/>
    </row>
    <row r="32" spans="1:8" ht="12.75">
      <c r="A32" s="72" t="s">
        <v>302</v>
      </c>
      <c r="B32" s="71">
        <f>+B21-B30</f>
        <v>0</v>
      </c>
      <c r="C32" s="71"/>
      <c r="D32" s="71">
        <f>+D21-D30</f>
        <v>0</v>
      </c>
      <c r="F32" s="71">
        <f>+F21-F30</f>
        <v>0</v>
      </c>
      <c r="H32" s="71">
        <f>+H21-H30</f>
        <v>0</v>
      </c>
    </row>
    <row r="33" spans="1:8" ht="12.75">
      <c r="A33" s="56"/>
      <c r="B33" s="70"/>
      <c r="C33" s="70"/>
      <c r="D33" s="70"/>
      <c r="F33" s="70"/>
      <c r="H33" s="70"/>
    </row>
    <row r="34" spans="1:8" ht="12.75">
      <c r="A34" s="68" t="s">
        <v>312</v>
      </c>
      <c r="B34" s="69"/>
      <c r="C34" s="62"/>
      <c r="D34" s="69"/>
      <c r="F34" s="69"/>
      <c r="H34" s="69"/>
    </row>
    <row r="35" spans="1:8" ht="12.75">
      <c r="A35" s="56"/>
      <c r="B35" s="79"/>
      <c r="C35" s="79"/>
      <c r="D35" s="79"/>
      <c r="F35" s="79"/>
      <c r="H35" s="79"/>
    </row>
    <row r="36" spans="1:8" ht="13.5" thickBot="1">
      <c r="A36" s="68" t="s">
        <v>304</v>
      </c>
      <c r="B36" s="66">
        <f>+B32+B34</f>
        <v>0</v>
      </c>
      <c r="C36" s="61"/>
      <c r="D36" s="66">
        <f>+D32+D34</f>
        <v>0</v>
      </c>
      <c r="F36" s="66">
        <f>+F32+F34</f>
        <v>0</v>
      </c>
      <c r="H36" s="66">
        <f>+H32+H34</f>
        <v>0</v>
      </c>
    </row>
    <row r="37" spans="1:8" ht="13.5" thickTop="1">
      <c r="A37" s="56"/>
      <c r="B37" s="56"/>
      <c r="C37" s="56"/>
      <c r="D37" s="56"/>
      <c r="F37" s="56"/>
      <c r="H37" s="56"/>
    </row>
    <row r="38" spans="1:4" ht="12.75">
      <c r="A38" s="56" t="s">
        <v>5</v>
      </c>
      <c r="B38" s="56"/>
      <c r="C38" s="56"/>
      <c r="D38" s="79"/>
    </row>
    <row r="41" ht="12.75">
      <c r="A41" s="186" t="s">
        <v>333</v>
      </c>
    </row>
    <row r="42" ht="12.75">
      <c r="A42" s="186" t="s">
        <v>334</v>
      </c>
    </row>
    <row r="43" ht="12.75">
      <c r="A43" s="186"/>
    </row>
    <row r="44" ht="12.75">
      <c r="A44" s="186" t="s">
        <v>335</v>
      </c>
    </row>
    <row r="45" ht="12.75">
      <c r="A45" s="186" t="s">
        <v>336</v>
      </c>
    </row>
    <row r="46" ht="12.75">
      <c r="A46" s="186" t="s">
        <v>337</v>
      </c>
    </row>
    <row r="47" ht="12.75">
      <c r="A47" s="186"/>
    </row>
    <row r="48" ht="12.75">
      <c r="A48" s="186" t="s">
        <v>338</v>
      </c>
    </row>
    <row r="49" ht="12.75">
      <c r="A49" s="186"/>
    </row>
    <row r="50" ht="12.75">
      <c r="A50" s="186" t="s">
        <v>339</v>
      </c>
    </row>
  </sheetData>
  <sheetProtection/>
  <mergeCells count="5">
    <mergeCell ref="A1:H1"/>
    <mergeCell ref="A2:H2"/>
    <mergeCell ref="A3:H3"/>
    <mergeCell ref="A4:H4"/>
    <mergeCell ref="F7:H7"/>
  </mergeCells>
  <printOptions horizontalCentered="1"/>
  <pageMargins left="0.9" right="0.9" top="0.5" bottom="0.5" header="0.5" footer="0.5"/>
  <pageSetup fitToHeight="1" fitToWidth="1"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7109375" defaultRowHeight="12.75"/>
  <sheetData/>
  <sheetProtection/>
  <printOptions/>
  <pageMargins left="0.9" right="0.9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1"/>
  <sheetViews>
    <sheetView zoomScalePageLayoutView="0" workbookViewId="0" topLeftCell="A1">
      <selection activeCell="B27" sqref="B27"/>
    </sheetView>
  </sheetViews>
  <sheetFormatPr defaultColWidth="9.7109375" defaultRowHeight="12.75"/>
  <cols>
    <col min="1" max="1" width="30.7109375" style="91" customWidth="1"/>
    <col min="2" max="2" width="17.7109375" style="91" customWidth="1"/>
    <col min="3" max="3" width="1.7109375" style="91" customWidth="1"/>
    <col min="4" max="4" width="17.7109375" style="91" customWidth="1"/>
    <col min="5" max="5" width="1.7109375" style="91" customWidth="1"/>
    <col min="6" max="6" width="17.7109375" style="91" customWidth="1"/>
    <col min="7" max="7" width="1.7109375" style="91" customWidth="1"/>
    <col min="8" max="8" width="17.7109375" style="91" customWidth="1"/>
    <col min="9" max="9" width="2.7109375" style="91" hidden="1" customWidth="1"/>
    <col min="10" max="10" width="17.7109375" style="91" customWidth="1"/>
    <col min="11" max="11" width="1.7109375" style="91" customWidth="1"/>
    <col min="12" max="12" width="17.7109375" style="91" customWidth="1"/>
    <col min="13" max="13" width="1.7109375" style="91" customWidth="1"/>
    <col min="14" max="14" width="17.7109375" style="91" customWidth="1"/>
    <col min="15" max="15" width="1.7109375" style="91" customWidth="1"/>
    <col min="16" max="16" width="17.7109375" style="91" customWidth="1"/>
    <col min="17" max="17" width="30.7109375" style="91" customWidth="1"/>
    <col min="18" max="18" width="15.7109375" style="91" customWidth="1"/>
    <col min="19" max="16384" width="9.7109375" style="91" customWidth="1"/>
  </cols>
  <sheetData>
    <row r="1" spans="1:10" ht="14.25" customHeight="1">
      <c r="A1" s="191" t="s">
        <v>16</v>
      </c>
      <c r="B1" s="191"/>
      <c r="C1" s="191"/>
      <c r="D1" s="191"/>
      <c r="E1" s="191"/>
      <c r="F1" s="191"/>
      <c r="G1" s="191"/>
      <c r="H1" s="191"/>
      <c r="I1" s="90"/>
      <c r="J1" s="90"/>
    </row>
    <row r="2" spans="1:10" ht="12.75">
      <c r="A2" s="192" t="s">
        <v>62</v>
      </c>
      <c r="B2" s="192"/>
      <c r="C2" s="192"/>
      <c r="D2" s="192"/>
      <c r="E2" s="192"/>
      <c r="F2" s="192"/>
      <c r="G2" s="192"/>
      <c r="H2" s="192"/>
      <c r="I2" s="32"/>
      <c r="J2" s="32"/>
    </row>
    <row r="3" spans="1:10" ht="12.75">
      <c r="A3" s="192" t="s">
        <v>61</v>
      </c>
      <c r="B3" s="192"/>
      <c r="C3" s="192"/>
      <c r="D3" s="192"/>
      <c r="E3" s="192"/>
      <c r="F3" s="192"/>
      <c r="G3" s="192"/>
      <c r="H3" s="192"/>
      <c r="I3" s="32"/>
      <c r="J3" s="32"/>
    </row>
    <row r="4" spans="1:16" ht="13.5" thickBot="1">
      <c r="A4" s="18"/>
      <c r="B4" s="18"/>
      <c r="C4" s="18"/>
      <c r="D4" s="18"/>
      <c r="E4" s="18"/>
      <c r="F4" s="18"/>
      <c r="G4" s="18"/>
      <c r="H4" s="18"/>
      <c r="I4" s="50"/>
      <c r="J4" s="18"/>
      <c r="K4" s="18"/>
      <c r="L4" s="18"/>
      <c r="M4" s="18"/>
      <c r="N4" s="18"/>
      <c r="O4" s="18"/>
      <c r="P4" s="18"/>
    </row>
    <row r="5" spans="1:15" ht="13.5" thickTop="1">
      <c r="A5" s="8"/>
      <c r="B5" s="8"/>
      <c r="C5" s="8"/>
      <c r="D5" s="8"/>
      <c r="E5" s="8"/>
      <c r="F5" s="8"/>
      <c r="G5" s="8"/>
      <c r="H5" s="8"/>
      <c r="I5" s="8"/>
      <c r="J5" s="92"/>
      <c r="K5" s="92"/>
      <c r="L5" s="92"/>
      <c r="M5" s="92"/>
      <c r="N5" s="92"/>
      <c r="O5" s="92"/>
    </row>
    <row r="6" spans="1:18" ht="12.75">
      <c r="A6" s="8"/>
      <c r="B6" s="8"/>
      <c r="C6" s="8"/>
      <c r="D6" s="35" t="s">
        <v>60</v>
      </c>
      <c r="E6" s="35"/>
      <c r="F6" s="35"/>
      <c r="G6" s="35"/>
      <c r="H6" s="35"/>
      <c r="I6" s="93"/>
      <c r="J6" s="35" t="s">
        <v>301</v>
      </c>
      <c r="K6" s="35"/>
      <c r="L6" s="35"/>
      <c r="M6" s="35"/>
      <c r="N6" s="35"/>
      <c r="O6" s="35"/>
      <c r="P6" s="35"/>
      <c r="Q6" s="94"/>
      <c r="R6" s="94"/>
    </row>
    <row r="7" spans="1:18" ht="12.75">
      <c r="A7" s="8"/>
      <c r="B7" s="8"/>
      <c r="C7" s="8"/>
      <c r="D7" s="8"/>
      <c r="E7" s="8"/>
      <c r="F7" s="8"/>
      <c r="G7" s="8"/>
      <c r="H7" s="8"/>
      <c r="I7" s="8"/>
      <c r="J7" s="8"/>
      <c r="O7" s="95"/>
      <c r="P7" s="95"/>
      <c r="Q7" s="95"/>
      <c r="R7" s="95"/>
    </row>
    <row r="8" spans="1:18" ht="12.75">
      <c r="A8" s="8"/>
      <c r="B8" s="37"/>
      <c r="C8" s="37"/>
      <c r="D8" s="37" t="s">
        <v>59</v>
      </c>
      <c r="E8" s="37"/>
      <c r="F8" s="37" t="s">
        <v>58</v>
      </c>
      <c r="G8" s="37"/>
      <c r="H8" s="37"/>
      <c r="I8" s="37"/>
      <c r="J8" s="35" t="s">
        <v>12</v>
      </c>
      <c r="K8" s="96"/>
      <c r="L8" s="96"/>
      <c r="M8" s="96"/>
      <c r="N8" s="96"/>
      <c r="O8" s="95"/>
      <c r="P8" s="95"/>
      <c r="Q8" s="95"/>
      <c r="R8" s="95"/>
    </row>
    <row r="9" spans="1:18" ht="12.75">
      <c r="A9" s="8"/>
      <c r="B9" s="37" t="s">
        <v>57</v>
      </c>
      <c r="C9" s="37"/>
      <c r="D9" s="37" t="s">
        <v>56</v>
      </c>
      <c r="E9" s="37"/>
      <c r="F9" s="37" t="s">
        <v>55</v>
      </c>
      <c r="G9" s="37"/>
      <c r="H9" s="37" t="s">
        <v>54</v>
      </c>
      <c r="I9" s="37"/>
      <c r="J9" s="37" t="s">
        <v>0</v>
      </c>
      <c r="L9" s="37" t="s">
        <v>53</v>
      </c>
      <c r="O9" s="95"/>
      <c r="P9" s="33" t="s">
        <v>10</v>
      </c>
      <c r="Q9" s="33"/>
      <c r="R9" s="33"/>
    </row>
    <row r="10" spans="1:65" ht="12.75">
      <c r="A10" s="8"/>
      <c r="B10" s="36" t="s">
        <v>52</v>
      </c>
      <c r="C10" s="37"/>
      <c r="D10" s="36" t="s">
        <v>51</v>
      </c>
      <c r="E10" s="37"/>
      <c r="F10" s="36" t="s">
        <v>50</v>
      </c>
      <c r="G10" s="37"/>
      <c r="H10" s="36" t="s">
        <v>49</v>
      </c>
      <c r="I10" s="37"/>
      <c r="J10" s="36" t="s">
        <v>1</v>
      </c>
      <c r="L10" s="36" t="s">
        <v>1</v>
      </c>
      <c r="N10" s="36" t="s">
        <v>8</v>
      </c>
      <c r="O10" s="95"/>
      <c r="P10" s="36" t="s">
        <v>11</v>
      </c>
      <c r="Q10" s="33"/>
      <c r="R10" s="33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</row>
    <row r="11" spans="1:27" ht="12.75">
      <c r="A11" s="39" t="s">
        <v>48</v>
      </c>
      <c r="B11" s="8"/>
      <c r="C11" s="8"/>
      <c r="D11" s="8"/>
      <c r="E11" s="8"/>
      <c r="F11" s="8"/>
      <c r="G11" s="8"/>
      <c r="H11" s="8"/>
      <c r="I11" s="8"/>
      <c r="J11" s="8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</row>
    <row r="12" spans="1:27" ht="12.75">
      <c r="A12" s="42" t="s">
        <v>152</v>
      </c>
      <c r="B12" s="8"/>
      <c r="C12" s="8"/>
      <c r="D12" s="8"/>
      <c r="E12" s="8"/>
      <c r="F12" s="8"/>
      <c r="G12" s="8"/>
      <c r="H12" s="8"/>
      <c r="I12" s="8"/>
      <c r="J12" s="8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</row>
    <row r="13" spans="1:18" s="98" customFormat="1" ht="12.75">
      <c r="A13" s="16" t="s">
        <v>153</v>
      </c>
      <c r="B13" s="97"/>
      <c r="C13" s="97"/>
      <c r="D13" s="97"/>
      <c r="E13" s="97"/>
      <c r="F13" s="97"/>
      <c r="G13" s="97"/>
      <c r="H13" s="97"/>
      <c r="I13" s="16"/>
      <c r="J13" s="16">
        <f aca="true" t="shared" si="0" ref="J13:J21">SUM(D13:H13)-B13</f>
        <v>0</v>
      </c>
      <c r="L13" s="16">
        <v>0</v>
      </c>
      <c r="N13" s="16">
        <f aca="true" t="shared" si="1" ref="N13:N21">SUM(J13:L13)</f>
        <v>0</v>
      </c>
      <c r="O13" s="99"/>
      <c r="P13" s="16"/>
      <c r="Q13" s="99"/>
      <c r="R13" s="99"/>
    </row>
    <row r="14" spans="1:18" s="100" customFormat="1" ht="12.75">
      <c r="A14" s="12" t="s">
        <v>154</v>
      </c>
      <c r="B14" s="7"/>
      <c r="C14" s="7"/>
      <c r="D14" s="7"/>
      <c r="E14" s="7"/>
      <c r="F14" s="7"/>
      <c r="G14" s="7"/>
      <c r="H14" s="7"/>
      <c r="I14" s="12"/>
      <c r="J14" s="12">
        <f t="shared" si="0"/>
        <v>0</v>
      </c>
      <c r="L14" s="12">
        <v>0</v>
      </c>
      <c r="N14" s="12">
        <f t="shared" si="1"/>
        <v>0</v>
      </c>
      <c r="O14" s="101"/>
      <c r="P14" s="12"/>
      <c r="Q14" s="101"/>
      <c r="R14" s="101"/>
    </row>
    <row r="15" spans="1:18" s="100" customFormat="1" ht="12.75">
      <c r="A15" s="12" t="s">
        <v>155</v>
      </c>
      <c r="B15" s="12"/>
      <c r="C15" s="12"/>
      <c r="D15" s="12"/>
      <c r="E15" s="12"/>
      <c r="F15" s="12"/>
      <c r="G15" s="12"/>
      <c r="H15" s="12"/>
      <c r="I15" s="12"/>
      <c r="J15" s="12">
        <f t="shared" si="0"/>
        <v>0</v>
      </c>
      <c r="K15" s="12"/>
      <c r="L15" s="12">
        <v>0</v>
      </c>
      <c r="M15" s="12"/>
      <c r="N15" s="12">
        <f t="shared" si="1"/>
        <v>0</v>
      </c>
      <c r="O15" s="101"/>
      <c r="P15" s="12"/>
      <c r="Q15" s="101"/>
      <c r="R15" s="101"/>
    </row>
    <row r="16" spans="1:18" s="100" customFormat="1" ht="12.75">
      <c r="A16" s="12" t="s">
        <v>156</v>
      </c>
      <c r="B16" s="12"/>
      <c r="C16" s="12"/>
      <c r="D16" s="12"/>
      <c r="E16" s="12"/>
      <c r="F16" s="12"/>
      <c r="G16" s="12"/>
      <c r="H16" s="12"/>
      <c r="I16" s="12"/>
      <c r="J16" s="12">
        <f t="shared" si="0"/>
        <v>0</v>
      </c>
      <c r="K16" s="12"/>
      <c r="L16" s="12">
        <v>0</v>
      </c>
      <c r="M16" s="12"/>
      <c r="N16" s="12">
        <f t="shared" si="1"/>
        <v>0</v>
      </c>
      <c r="O16" s="101"/>
      <c r="P16" s="12"/>
      <c r="Q16" s="101"/>
      <c r="R16" s="101"/>
    </row>
    <row r="17" spans="1:18" s="100" customFormat="1" ht="12.75">
      <c r="A17" s="12" t="s">
        <v>157</v>
      </c>
      <c r="B17" s="12"/>
      <c r="C17" s="12"/>
      <c r="D17" s="12"/>
      <c r="E17" s="12"/>
      <c r="F17" s="12"/>
      <c r="G17" s="12"/>
      <c r="H17" s="12"/>
      <c r="I17" s="12"/>
      <c r="J17" s="12">
        <f t="shared" si="0"/>
        <v>0</v>
      </c>
      <c r="K17" s="12"/>
      <c r="L17" s="12">
        <v>0</v>
      </c>
      <c r="M17" s="12"/>
      <c r="N17" s="12">
        <f t="shared" si="1"/>
        <v>0</v>
      </c>
      <c r="O17" s="101"/>
      <c r="P17" s="12"/>
      <c r="Q17" s="101"/>
      <c r="R17" s="101"/>
    </row>
    <row r="18" spans="1:18" s="100" customFormat="1" ht="12.75">
      <c r="A18" s="12" t="s">
        <v>158</v>
      </c>
      <c r="B18" s="12"/>
      <c r="C18" s="12"/>
      <c r="D18" s="12"/>
      <c r="E18" s="12"/>
      <c r="F18" s="12"/>
      <c r="G18" s="12"/>
      <c r="H18" s="12"/>
      <c r="I18" s="12"/>
      <c r="J18" s="12">
        <f t="shared" si="0"/>
        <v>0</v>
      </c>
      <c r="K18" s="12"/>
      <c r="L18" s="12">
        <v>0</v>
      </c>
      <c r="M18" s="12"/>
      <c r="N18" s="12">
        <f t="shared" si="1"/>
        <v>0</v>
      </c>
      <c r="O18" s="101"/>
      <c r="P18" s="12"/>
      <c r="Q18" s="101"/>
      <c r="R18" s="101"/>
    </row>
    <row r="19" spans="1:18" s="100" customFormat="1" ht="12.75">
      <c r="A19" s="12" t="s">
        <v>159</v>
      </c>
      <c r="B19" s="12"/>
      <c r="C19" s="12"/>
      <c r="D19" s="12"/>
      <c r="E19" s="12"/>
      <c r="F19" s="12"/>
      <c r="G19" s="12"/>
      <c r="H19" s="12"/>
      <c r="I19" s="12"/>
      <c r="J19" s="12">
        <f t="shared" si="0"/>
        <v>0</v>
      </c>
      <c r="K19" s="12"/>
      <c r="L19" s="12">
        <v>0</v>
      </c>
      <c r="M19" s="12"/>
      <c r="N19" s="12">
        <f t="shared" si="1"/>
        <v>0</v>
      </c>
      <c r="O19" s="101"/>
      <c r="P19" s="12"/>
      <c r="Q19" s="101"/>
      <c r="R19" s="101"/>
    </row>
    <row r="20" spans="1:18" s="100" customFormat="1" ht="12.75">
      <c r="A20" s="12" t="s">
        <v>150</v>
      </c>
      <c r="B20" s="12"/>
      <c r="C20" s="12"/>
      <c r="D20" s="12"/>
      <c r="E20" s="12"/>
      <c r="F20" s="12"/>
      <c r="G20" s="12"/>
      <c r="H20" s="12"/>
      <c r="I20" s="12"/>
      <c r="J20" s="12">
        <f>SUM(D20:H20)-B20</f>
        <v>0</v>
      </c>
      <c r="K20" s="12"/>
      <c r="L20" s="12">
        <v>0</v>
      </c>
      <c r="M20" s="12"/>
      <c r="N20" s="12">
        <f>SUM(J20:L20)</f>
        <v>0</v>
      </c>
      <c r="O20" s="101"/>
      <c r="P20" s="12"/>
      <c r="Q20" s="101"/>
      <c r="R20" s="101"/>
    </row>
    <row r="21" spans="1:18" s="100" customFormat="1" ht="12.75">
      <c r="A21" s="12" t="s">
        <v>47</v>
      </c>
      <c r="B21" s="12"/>
      <c r="C21" s="12"/>
      <c r="D21" s="12"/>
      <c r="E21" s="12"/>
      <c r="F21" s="12"/>
      <c r="G21" s="12"/>
      <c r="H21" s="12"/>
      <c r="I21" s="12"/>
      <c r="J21" s="12">
        <f t="shared" si="0"/>
        <v>0</v>
      </c>
      <c r="K21" s="12"/>
      <c r="L21" s="12">
        <v>0</v>
      </c>
      <c r="M21" s="12"/>
      <c r="N21" s="12">
        <f t="shared" si="1"/>
        <v>0</v>
      </c>
      <c r="O21" s="101"/>
      <c r="P21" s="12"/>
      <c r="Q21" s="101"/>
      <c r="R21" s="101"/>
    </row>
    <row r="22" spans="1:18" s="100" customFormat="1" ht="12.75">
      <c r="A22" s="12" t="s">
        <v>14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01"/>
      <c r="P22" s="12"/>
      <c r="Q22" s="101"/>
      <c r="R22" s="101"/>
    </row>
    <row r="23" spans="1:18" s="100" customFormat="1" ht="12.75">
      <c r="A23" s="12" t="s">
        <v>63</v>
      </c>
      <c r="B23" s="12"/>
      <c r="C23" s="12"/>
      <c r="D23" s="12"/>
      <c r="E23" s="12"/>
      <c r="F23" s="12"/>
      <c r="G23" s="12"/>
      <c r="H23" s="12"/>
      <c r="I23" s="12"/>
      <c r="J23" s="12">
        <f>SUM(D23:H23)-B23</f>
        <v>0</v>
      </c>
      <c r="K23" s="12"/>
      <c r="L23" s="12">
        <v>0</v>
      </c>
      <c r="M23" s="12"/>
      <c r="N23" s="12">
        <f>SUM(J23:L23)</f>
        <v>0</v>
      </c>
      <c r="O23" s="101"/>
      <c r="P23" s="12"/>
      <c r="Q23" s="101"/>
      <c r="R23" s="101"/>
    </row>
    <row r="24" spans="1:18" s="100" customFormat="1" ht="12.75">
      <c r="A24" s="12" t="s">
        <v>66</v>
      </c>
      <c r="B24" s="12"/>
      <c r="C24" s="12"/>
      <c r="D24" s="12"/>
      <c r="E24" s="12"/>
      <c r="F24" s="12"/>
      <c r="G24" s="12"/>
      <c r="H24" s="12"/>
      <c r="I24" s="12"/>
      <c r="J24" s="12">
        <f>SUM(D24:H24)-B24</f>
        <v>0</v>
      </c>
      <c r="K24" s="12"/>
      <c r="L24" s="12">
        <v>0</v>
      </c>
      <c r="M24" s="12"/>
      <c r="N24" s="12">
        <f>SUM(J24:L24)</f>
        <v>0</v>
      </c>
      <c r="O24" s="101"/>
      <c r="P24" s="12"/>
      <c r="Q24" s="101"/>
      <c r="R24" s="101"/>
    </row>
    <row r="25" spans="1:18" s="100" customFormat="1" ht="12.75">
      <c r="A25" s="12" t="s">
        <v>65</v>
      </c>
      <c r="B25" s="14"/>
      <c r="C25" s="12"/>
      <c r="D25" s="14"/>
      <c r="E25" s="12"/>
      <c r="F25" s="14"/>
      <c r="G25" s="12"/>
      <c r="H25" s="14"/>
      <c r="I25" s="12"/>
      <c r="J25" s="14">
        <f>SUM(D25:H25)-B25</f>
        <v>0</v>
      </c>
      <c r="K25" s="12"/>
      <c r="L25" s="14">
        <v>0</v>
      </c>
      <c r="M25" s="12"/>
      <c r="N25" s="14">
        <f>SUM(J25:L25)</f>
        <v>0</v>
      </c>
      <c r="O25" s="101"/>
      <c r="P25" s="14"/>
      <c r="Q25" s="101"/>
      <c r="R25" s="101"/>
    </row>
    <row r="26" spans="1:18" s="100" customFormat="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O26" s="101"/>
      <c r="P26" s="101"/>
      <c r="Q26" s="101"/>
      <c r="R26" s="101"/>
    </row>
    <row r="27" spans="1:18" s="100" customFormat="1" ht="12.75">
      <c r="A27" s="43" t="s">
        <v>46</v>
      </c>
      <c r="B27" s="6">
        <f>SUM(B11:B26)</f>
        <v>0</v>
      </c>
      <c r="C27" s="7"/>
      <c r="D27" s="6">
        <f>SUM(D11:D26)</f>
        <v>0</v>
      </c>
      <c r="E27" s="7"/>
      <c r="F27" s="6">
        <f>SUM(F11:F26)</f>
        <v>0</v>
      </c>
      <c r="G27" s="7"/>
      <c r="H27" s="6">
        <f>SUM(H11:H26)</f>
        <v>0</v>
      </c>
      <c r="I27" s="7"/>
      <c r="J27" s="6">
        <f>SUM(J11:J26)</f>
        <v>0</v>
      </c>
      <c r="K27" s="102"/>
      <c r="L27" s="6">
        <f>SUM(L11:L26)</f>
        <v>0</v>
      </c>
      <c r="M27" s="102"/>
      <c r="N27" s="6">
        <f>SUM(N11:N26)</f>
        <v>0</v>
      </c>
      <c r="O27" s="103"/>
      <c r="P27" s="6">
        <f>SUM(P11:P26)</f>
        <v>0</v>
      </c>
      <c r="Q27" s="103"/>
      <c r="R27" s="101"/>
    </row>
    <row r="28" spans="1:18" s="100" customFormat="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O28" s="101"/>
      <c r="P28" s="101"/>
      <c r="Q28" s="101"/>
      <c r="R28" s="101"/>
    </row>
    <row r="29" spans="1:18" s="100" customFormat="1" ht="12.75">
      <c r="A29" s="44" t="s">
        <v>199</v>
      </c>
      <c r="B29" s="12"/>
      <c r="C29" s="12"/>
      <c r="D29" s="12"/>
      <c r="E29" s="12"/>
      <c r="F29" s="12"/>
      <c r="G29" s="12"/>
      <c r="H29" s="12"/>
      <c r="I29" s="12"/>
      <c r="J29" s="4"/>
      <c r="L29" s="102"/>
      <c r="O29" s="101"/>
      <c r="P29" s="4"/>
      <c r="Q29" s="101"/>
      <c r="R29" s="103"/>
    </row>
    <row r="30" spans="1:18" s="100" customFormat="1" ht="12.75">
      <c r="A30" s="7"/>
      <c r="B30" s="12"/>
      <c r="C30" s="12"/>
      <c r="D30" s="12"/>
      <c r="E30" s="12"/>
      <c r="F30" s="12"/>
      <c r="G30" s="12"/>
      <c r="H30" s="12"/>
      <c r="I30" s="12"/>
      <c r="J30" s="4">
        <v>0</v>
      </c>
      <c r="L30" s="7">
        <f>+SUM(D30:H30)-B30</f>
        <v>0</v>
      </c>
      <c r="N30" s="4">
        <f>SUM(J30:L30)</f>
        <v>0</v>
      </c>
      <c r="O30" s="101"/>
      <c r="P30" s="103"/>
      <c r="Q30" s="101"/>
      <c r="R30" s="103"/>
    </row>
    <row r="31" spans="1:18" s="100" customFormat="1" ht="12.75">
      <c r="A31" s="12"/>
      <c r="B31" s="14"/>
      <c r="C31" s="12"/>
      <c r="D31" s="14"/>
      <c r="E31" s="12"/>
      <c r="F31" s="14"/>
      <c r="G31" s="12"/>
      <c r="H31" s="14"/>
      <c r="I31" s="12"/>
      <c r="J31" s="14">
        <v>0</v>
      </c>
      <c r="L31" s="6">
        <f>+SUM(D31:H31)-B31</f>
        <v>0</v>
      </c>
      <c r="N31" s="14">
        <f>SUM(J31:L31)</f>
        <v>0</v>
      </c>
      <c r="O31" s="101"/>
      <c r="P31" s="14"/>
      <c r="Q31" s="101"/>
      <c r="R31" s="103"/>
    </row>
    <row r="32" spans="1:18" s="100" customFormat="1" ht="12.75">
      <c r="A32" s="12"/>
      <c r="B32" s="4"/>
      <c r="C32" s="12"/>
      <c r="D32" s="4"/>
      <c r="E32" s="12"/>
      <c r="F32" s="4"/>
      <c r="G32" s="12"/>
      <c r="H32" s="4"/>
      <c r="I32" s="12"/>
      <c r="J32" s="4"/>
      <c r="L32" s="3"/>
      <c r="N32" s="101"/>
      <c r="O32" s="101"/>
      <c r="P32" s="3"/>
      <c r="Q32" s="101"/>
      <c r="R32" s="101"/>
    </row>
    <row r="33" spans="1:18" s="100" customFormat="1" ht="12.75">
      <c r="A33" s="43" t="s">
        <v>45</v>
      </c>
      <c r="B33" s="14">
        <f>SUM(B29:B31)</f>
        <v>0</v>
      </c>
      <c r="C33" s="12"/>
      <c r="D33" s="14">
        <f>SUM(D29:D31)</f>
        <v>0</v>
      </c>
      <c r="E33" s="12"/>
      <c r="F33" s="14">
        <f>SUM(F29:F31)</f>
        <v>0</v>
      </c>
      <c r="G33" s="12"/>
      <c r="H33" s="14">
        <f>SUM(H29:H31)</f>
        <v>0</v>
      </c>
      <c r="I33" s="12"/>
      <c r="J33" s="6">
        <f>SUM(J29:J31)</f>
        <v>0</v>
      </c>
      <c r="L33" s="6">
        <f>SUM(L29:L31)</f>
        <v>0</v>
      </c>
      <c r="N33" s="14">
        <f>SUM(J33:L33)</f>
        <v>0</v>
      </c>
      <c r="O33" s="101"/>
      <c r="P33" s="6">
        <f>SUM(P30:P31)</f>
        <v>0</v>
      </c>
      <c r="Q33" s="101"/>
      <c r="R33" s="101"/>
    </row>
    <row r="34" spans="1:18" ht="12.75">
      <c r="A34" s="8"/>
      <c r="B34" s="50"/>
      <c r="C34" s="8"/>
      <c r="D34" s="50"/>
      <c r="E34" s="8"/>
      <c r="F34" s="50"/>
      <c r="G34" s="8"/>
      <c r="H34" s="50"/>
      <c r="I34" s="8"/>
      <c r="J34" s="4"/>
      <c r="O34" s="95"/>
      <c r="P34" s="95"/>
      <c r="Q34" s="95"/>
      <c r="R34" s="95"/>
    </row>
    <row r="35" spans="1:18" ht="13.5" thickBot="1">
      <c r="A35" s="10" t="s">
        <v>44</v>
      </c>
      <c r="B35" s="104">
        <f>+B27+B33</f>
        <v>0</v>
      </c>
      <c r="C35" s="41"/>
      <c r="D35" s="104">
        <f>+D27+D33</f>
        <v>0</v>
      </c>
      <c r="E35" s="41"/>
      <c r="F35" s="104">
        <f>+F27+F33</f>
        <v>0</v>
      </c>
      <c r="G35" s="41"/>
      <c r="H35" s="104">
        <f>+H27+H33</f>
        <v>0</v>
      </c>
      <c r="I35" s="8"/>
      <c r="J35" s="14">
        <f>+J27+J33</f>
        <v>0</v>
      </c>
      <c r="K35" s="100"/>
      <c r="L35" s="14">
        <f>+L27+L33</f>
        <v>0</v>
      </c>
      <c r="M35" s="100"/>
      <c r="N35" s="14">
        <f>+N27+N33</f>
        <v>0</v>
      </c>
      <c r="O35" s="101"/>
      <c r="P35" s="14">
        <f>SUM(P27:P31)</f>
        <v>0</v>
      </c>
      <c r="Q35" s="95"/>
      <c r="R35" s="95"/>
    </row>
    <row r="36" spans="1:18" ht="13.5" thickTop="1">
      <c r="A36" s="8"/>
      <c r="B36" s="105"/>
      <c r="C36" s="41"/>
      <c r="D36" s="105"/>
      <c r="E36" s="41"/>
      <c r="F36" s="105"/>
      <c r="G36" s="41"/>
      <c r="H36" s="105"/>
      <c r="I36" s="8"/>
      <c r="J36" s="4"/>
      <c r="K36" s="100"/>
      <c r="L36" s="4"/>
      <c r="M36" s="100"/>
      <c r="N36" s="4"/>
      <c r="O36" s="101"/>
      <c r="P36" s="101"/>
      <c r="Q36" s="95"/>
      <c r="R36" s="95"/>
    </row>
    <row r="37" spans="1:18" ht="12.75">
      <c r="A37" s="17" t="s">
        <v>43</v>
      </c>
      <c r="B37" s="105"/>
      <c r="C37" s="41"/>
      <c r="D37" s="105"/>
      <c r="E37" s="41"/>
      <c r="F37" s="105"/>
      <c r="G37" s="41"/>
      <c r="H37" s="105"/>
      <c r="I37" s="8"/>
      <c r="J37" s="4"/>
      <c r="K37" s="100"/>
      <c r="L37" s="4"/>
      <c r="M37" s="100"/>
      <c r="N37" s="4"/>
      <c r="O37" s="101"/>
      <c r="P37" s="101"/>
      <c r="Q37" s="95"/>
      <c r="R37" s="95"/>
    </row>
    <row r="38" spans="1:18" ht="12.75">
      <c r="A38" s="8"/>
      <c r="B38" s="9"/>
      <c r="C38" s="41"/>
      <c r="D38" s="9"/>
      <c r="E38" s="41"/>
      <c r="F38" s="9"/>
      <c r="G38" s="41"/>
      <c r="H38" s="9"/>
      <c r="I38" s="8"/>
      <c r="J38" s="4"/>
      <c r="K38" s="12"/>
      <c r="L38" s="4"/>
      <c r="M38" s="12"/>
      <c r="N38" s="4"/>
      <c r="O38" s="4"/>
      <c r="P38" s="4">
        <f>+D38+F38+H38-B38</f>
        <v>0</v>
      </c>
      <c r="Q38" s="95"/>
      <c r="R38" s="95"/>
    </row>
    <row r="39" spans="1:18" s="100" customFormat="1" ht="12.75">
      <c r="A39" s="12"/>
      <c r="B39" s="14"/>
      <c r="C39" s="12"/>
      <c r="D39" s="14"/>
      <c r="E39" s="12"/>
      <c r="F39" s="14"/>
      <c r="G39" s="12"/>
      <c r="H39" s="14"/>
      <c r="I39" s="12"/>
      <c r="J39" s="6"/>
      <c r="K39" s="12"/>
      <c r="L39" s="6"/>
      <c r="M39" s="12"/>
      <c r="N39" s="6"/>
      <c r="O39" s="4"/>
      <c r="P39" s="14">
        <f>+D39+F39+H39-B39</f>
        <v>0</v>
      </c>
      <c r="Q39" s="101"/>
      <c r="R39" s="101"/>
    </row>
    <row r="40" spans="1:18" s="100" customFormat="1" ht="12.75">
      <c r="A40" s="12"/>
      <c r="B40" s="4"/>
      <c r="C40" s="12"/>
      <c r="D40" s="4"/>
      <c r="E40" s="12"/>
      <c r="F40" s="4"/>
      <c r="G40" s="12"/>
      <c r="H40" s="4"/>
      <c r="I40" s="12"/>
      <c r="J40" s="3"/>
      <c r="K40" s="12"/>
      <c r="L40" s="3"/>
      <c r="M40" s="12"/>
      <c r="N40" s="3"/>
      <c r="O40" s="4"/>
      <c r="P40" s="3"/>
      <c r="Q40" s="101"/>
      <c r="R40" s="101"/>
    </row>
    <row r="41" spans="1:18" ht="13.5" thickBot="1">
      <c r="A41" s="10" t="s">
        <v>42</v>
      </c>
      <c r="B41" s="106">
        <f>SUM(B38:B39)</f>
        <v>0</v>
      </c>
      <c r="C41" s="41"/>
      <c r="D41" s="106">
        <f>SUM(D38:D39)</f>
        <v>0</v>
      </c>
      <c r="E41" s="41"/>
      <c r="F41" s="106">
        <f>SUM(F38:F39)</f>
        <v>0</v>
      </c>
      <c r="G41" s="41"/>
      <c r="H41" s="106">
        <f>SUM(H38:H39)</f>
        <v>0</v>
      </c>
      <c r="I41" s="8"/>
      <c r="J41" s="14">
        <f>+SUM(J38:J39)</f>
        <v>0</v>
      </c>
      <c r="K41" s="12"/>
      <c r="L41" s="14">
        <f>+SUM(L38:L39)</f>
        <v>0</v>
      </c>
      <c r="M41" s="12"/>
      <c r="N41" s="14">
        <f>+SUM(N38:N39)</f>
        <v>0</v>
      </c>
      <c r="O41" s="4"/>
      <c r="P41" s="14">
        <f>+SUM(P38:P39)</f>
        <v>0</v>
      </c>
      <c r="Q41" s="95"/>
      <c r="R41" s="95"/>
    </row>
    <row r="42" spans="1:18" ht="13.5" thickTop="1">
      <c r="A42" s="8"/>
      <c r="B42" s="8"/>
      <c r="C42" s="8"/>
      <c r="D42" s="8"/>
      <c r="E42" s="8"/>
      <c r="F42" s="8"/>
      <c r="G42" s="8"/>
      <c r="H42" s="8"/>
      <c r="I42" s="8"/>
      <c r="J42" s="12"/>
      <c r="K42" s="12"/>
      <c r="L42" s="12"/>
      <c r="M42" s="12"/>
      <c r="N42" s="12"/>
      <c r="O42" s="4"/>
      <c r="P42" s="4"/>
      <c r="Q42" s="95"/>
      <c r="R42" s="95"/>
    </row>
    <row r="43" spans="1:18" ht="12.75">
      <c r="A43" s="8"/>
      <c r="B43" s="8"/>
      <c r="C43" s="8"/>
      <c r="D43" s="8" t="s">
        <v>69</v>
      </c>
      <c r="E43" s="8"/>
      <c r="F43" s="8"/>
      <c r="G43" s="8"/>
      <c r="H43" s="8"/>
      <c r="I43" s="8"/>
      <c r="J43" s="12"/>
      <c r="O43" s="95"/>
      <c r="P43" s="95"/>
      <c r="Q43" s="95"/>
      <c r="R43" s="95"/>
    </row>
    <row r="44" spans="1:18" ht="12.75">
      <c r="A44" s="8"/>
      <c r="B44" s="8"/>
      <c r="C44" s="8"/>
      <c r="D44" s="8" t="s">
        <v>70</v>
      </c>
      <c r="E44" s="8"/>
      <c r="F44" s="8"/>
      <c r="G44" s="8"/>
      <c r="H44" s="8"/>
      <c r="I44" s="8"/>
      <c r="J44" s="12"/>
      <c r="O44" s="95"/>
      <c r="P44" s="95"/>
      <c r="Q44" s="95"/>
      <c r="R44" s="95"/>
    </row>
    <row r="45" spans="1:18" ht="12.75">
      <c r="A45" s="8"/>
      <c r="B45" s="8"/>
      <c r="C45" s="8"/>
      <c r="D45" s="8" t="s">
        <v>71</v>
      </c>
      <c r="E45" s="8"/>
      <c r="F45" s="8"/>
      <c r="G45" s="8"/>
      <c r="H45" s="8"/>
      <c r="I45" s="8"/>
      <c r="J45" s="7"/>
      <c r="K45" s="7"/>
      <c r="L45" s="7"/>
      <c r="M45" s="7"/>
      <c r="N45" s="7">
        <f aca="true" t="shared" si="2" ref="N45:N66">SUM(J45:M45)</f>
        <v>0</v>
      </c>
      <c r="O45" s="3"/>
      <c r="P45" s="3"/>
      <c r="Q45" s="95"/>
      <c r="R45" s="95"/>
    </row>
    <row r="46" spans="1:18" ht="12.75">
      <c r="A46" s="8"/>
      <c r="B46" s="8"/>
      <c r="C46" s="8"/>
      <c r="D46" s="8" t="s">
        <v>72</v>
      </c>
      <c r="E46" s="8"/>
      <c r="F46" s="8"/>
      <c r="G46" s="8"/>
      <c r="H46" s="8"/>
      <c r="I46" s="8"/>
      <c r="J46" s="7"/>
      <c r="K46" s="7"/>
      <c r="L46" s="7"/>
      <c r="M46" s="7"/>
      <c r="N46" s="7">
        <f t="shared" si="2"/>
        <v>0</v>
      </c>
      <c r="O46" s="3"/>
      <c r="P46" s="3"/>
      <c r="Q46" s="95"/>
      <c r="R46" s="95"/>
    </row>
    <row r="47" spans="1:18" ht="12.75" hidden="1">
      <c r="A47" s="8"/>
      <c r="B47" s="8"/>
      <c r="C47" s="8"/>
      <c r="D47" s="8" t="s">
        <v>40</v>
      </c>
      <c r="E47" s="8"/>
      <c r="F47" s="8"/>
      <c r="G47" s="8"/>
      <c r="H47" s="8"/>
      <c r="I47" s="8"/>
      <c r="J47" s="7"/>
      <c r="K47" s="7"/>
      <c r="L47" s="7"/>
      <c r="M47" s="7"/>
      <c r="N47" s="7">
        <f t="shared" si="2"/>
        <v>0</v>
      </c>
      <c r="O47" s="3"/>
      <c r="P47" s="3"/>
      <c r="Q47" s="95"/>
      <c r="R47" s="95"/>
    </row>
    <row r="48" spans="1:18" ht="12.75">
      <c r="A48" s="8"/>
      <c r="B48" s="8"/>
      <c r="C48" s="8"/>
      <c r="D48" s="8" t="s">
        <v>73</v>
      </c>
      <c r="E48" s="8"/>
      <c r="F48" s="8"/>
      <c r="G48" s="8"/>
      <c r="H48" s="8"/>
      <c r="I48" s="8"/>
      <c r="J48" s="7"/>
      <c r="K48" s="7"/>
      <c r="L48" s="7"/>
      <c r="M48" s="7"/>
      <c r="N48" s="7">
        <f t="shared" si="2"/>
        <v>0</v>
      </c>
      <c r="O48" s="3"/>
      <c r="P48" s="3"/>
      <c r="Q48" s="95"/>
      <c r="R48" s="95"/>
    </row>
    <row r="49" spans="1:18" ht="12.75">
      <c r="A49" s="8"/>
      <c r="B49" s="8"/>
      <c r="C49" s="8"/>
      <c r="D49" s="8" t="s">
        <v>74</v>
      </c>
      <c r="E49" s="8"/>
      <c r="F49" s="8"/>
      <c r="G49" s="8"/>
      <c r="H49" s="8"/>
      <c r="I49" s="8"/>
      <c r="J49" s="7"/>
      <c r="K49" s="7"/>
      <c r="L49" s="7"/>
      <c r="M49" s="7"/>
      <c r="N49" s="7">
        <f t="shared" si="2"/>
        <v>0</v>
      </c>
      <c r="O49" s="3"/>
      <c r="P49" s="3"/>
      <c r="Q49" s="95"/>
      <c r="R49" s="95"/>
    </row>
    <row r="50" spans="1:18" ht="12.75">
      <c r="A50" s="8"/>
      <c r="B50" s="8"/>
      <c r="C50" s="8"/>
      <c r="D50" s="8" t="s">
        <v>75</v>
      </c>
      <c r="E50" s="8"/>
      <c r="F50" s="8"/>
      <c r="G50" s="8"/>
      <c r="H50" s="8"/>
      <c r="I50" s="8"/>
      <c r="J50" s="7"/>
      <c r="K50" s="7"/>
      <c r="L50" s="7"/>
      <c r="M50" s="7"/>
      <c r="N50" s="7">
        <f t="shared" si="2"/>
        <v>0</v>
      </c>
      <c r="O50" s="3"/>
      <c r="P50" s="3"/>
      <c r="Q50" s="95"/>
      <c r="R50" s="95"/>
    </row>
    <row r="51" spans="1:18" ht="12.75">
      <c r="A51" s="8"/>
      <c r="B51" s="8"/>
      <c r="C51" s="8"/>
      <c r="D51" s="8" t="s">
        <v>76</v>
      </c>
      <c r="E51" s="8"/>
      <c r="F51" s="8"/>
      <c r="G51" s="8"/>
      <c r="H51" s="8"/>
      <c r="I51" s="8"/>
      <c r="J51" s="7"/>
      <c r="K51" s="7"/>
      <c r="L51" s="7"/>
      <c r="M51" s="7"/>
      <c r="N51" s="7">
        <f t="shared" si="2"/>
        <v>0</v>
      </c>
      <c r="O51" s="3"/>
      <c r="P51" s="3"/>
      <c r="Q51" s="95"/>
      <c r="R51" s="95"/>
    </row>
    <row r="52" spans="1:18" ht="12.75" hidden="1">
      <c r="A52" s="8"/>
      <c r="B52" s="8"/>
      <c r="C52" s="8"/>
      <c r="D52" s="8" t="s">
        <v>38</v>
      </c>
      <c r="E52" s="8"/>
      <c r="F52" s="8"/>
      <c r="G52" s="8"/>
      <c r="H52" s="8"/>
      <c r="I52" s="8"/>
      <c r="J52" s="7"/>
      <c r="K52" s="7"/>
      <c r="L52" s="7"/>
      <c r="M52" s="7"/>
      <c r="N52" s="7">
        <f t="shared" si="2"/>
        <v>0</v>
      </c>
      <c r="O52" s="3"/>
      <c r="P52" s="3"/>
      <c r="Q52" s="95"/>
      <c r="R52" s="95"/>
    </row>
    <row r="53" spans="1:18" ht="12.75" hidden="1">
      <c r="A53" s="8"/>
      <c r="B53" s="8"/>
      <c r="C53" s="8"/>
      <c r="D53" s="8" t="s">
        <v>37</v>
      </c>
      <c r="E53" s="8"/>
      <c r="F53" s="8"/>
      <c r="G53" s="8"/>
      <c r="H53" s="8"/>
      <c r="I53" s="8"/>
      <c r="J53" s="7"/>
      <c r="K53" s="7"/>
      <c r="L53" s="7"/>
      <c r="M53" s="7"/>
      <c r="N53" s="7">
        <f t="shared" si="2"/>
        <v>0</v>
      </c>
      <c r="O53" s="3"/>
      <c r="P53" s="3"/>
      <c r="Q53" s="95"/>
      <c r="R53" s="95"/>
    </row>
    <row r="54" spans="1:18" ht="12.75">
      <c r="A54" s="8"/>
      <c r="B54" s="8"/>
      <c r="C54" s="8"/>
      <c r="D54" s="31" t="s">
        <v>281</v>
      </c>
      <c r="E54" s="8"/>
      <c r="F54" s="8"/>
      <c r="G54" s="8"/>
      <c r="H54" s="8"/>
      <c r="I54" s="8"/>
      <c r="J54" s="7"/>
      <c r="K54" s="7"/>
      <c r="L54" s="7"/>
      <c r="M54" s="7"/>
      <c r="N54" s="7">
        <f t="shared" si="2"/>
        <v>0</v>
      </c>
      <c r="O54" s="3"/>
      <c r="P54" s="3"/>
      <c r="Q54" s="95"/>
      <c r="R54" s="95"/>
    </row>
    <row r="55" spans="1:18" ht="12.75">
      <c r="A55" s="8"/>
      <c r="B55" s="8"/>
      <c r="C55" s="8"/>
      <c r="D55" s="107" t="s">
        <v>77</v>
      </c>
      <c r="E55" s="8"/>
      <c r="F55" s="8"/>
      <c r="G55" s="8"/>
      <c r="H55" s="8"/>
      <c r="I55" s="8"/>
      <c r="J55" s="7"/>
      <c r="K55" s="7"/>
      <c r="L55" s="7"/>
      <c r="M55" s="7"/>
      <c r="N55" s="7">
        <f t="shared" si="2"/>
        <v>0</v>
      </c>
      <c r="O55" s="3"/>
      <c r="P55" s="3"/>
      <c r="Q55" s="95"/>
      <c r="R55" s="95"/>
    </row>
    <row r="56" spans="1:18" ht="12.75">
      <c r="A56" s="8"/>
      <c r="B56" s="8"/>
      <c r="C56" s="8"/>
      <c r="D56" s="107" t="s">
        <v>78</v>
      </c>
      <c r="E56" s="8"/>
      <c r="F56" s="8"/>
      <c r="G56" s="8"/>
      <c r="H56" s="8"/>
      <c r="I56" s="8"/>
      <c r="J56" s="7"/>
      <c r="K56" s="7"/>
      <c r="L56" s="7"/>
      <c r="M56" s="7"/>
      <c r="N56" s="7">
        <f t="shared" si="2"/>
        <v>0</v>
      </c>
      <c r="O56" s="3"/>
      <c r="P56" s="3"/>
      <c r="Q56" s="95"/>
      <c r="R56" s="95"/>
    </row>
    <row r="57" spans="1:18" ht="12.75">
      <c r="A57" s="8"/>
      <c r="B57" s="8"/>
      <c r="C57" s="8"/>
      <c r="D57" s="107" t="s">
        <v>79</v>
      </c>
      <c r="E57" s="8"/>
      <c r="F57" s="8"/>
      <c r="G57" s="8"/>
      <c r="H57" s="8"/>
      <c r="I57" s="8"/>
      <c r="J57" s="7"/>
      <c r="K57" s="7"/>
      <c r="L57" s="7"/>
      <c r="M57" s="7"/>
      <c r="N57" s="7">
        <f t="shared" si="2"/>
        <v>0</v>
      </c>
      <c r="O57" s="3"/>
      <c r="P57" s="3"/>
      <c r="Q57" s="95"/>
      <c r="R57" s="95"/>
    </row>
    <row r="58" spans="1:18" ht="12.75">
      <c r="A58" s="8"/>
      <c r="B58" s="8"/>
      <c r="C58" s="8"/>
      <c r="D58" s="107" t="s">
        <v>80</v>
      </c>
      <c r="E58" s="8"/>
      <c r="F58" s="8"/>
      <c r="G58" s="8"/>
      <c r="H58" s="8"/>
      <c r="I58" s="8"/>
      <c r="J58" s="7"/>
      <c r="K58" s="7"/>
      <c r="L58" s="7"/>
      <c r="M58" s="7"/>
      <c r="N58" s="7">
        <f t="shared" si="2"/>
        <v>0</v>
      </c>
      <c r="O58" s="3"/>
      <c r="P58" s="3"/>
      <c r="Q58" s="95"/>
      <c r="R58" s="95"/>
    </row>
    <row r="59" spans="1:18" ht="12.75">
      <c r="A59" s="8"/>
      <c r="B59" s="8"/>
      <c r="C59" s="8"/>
      <c r="D59" s="107" t="s">
        <v>81</v>
      </c>
      <c r="E59" s="8"/>
      <c r="F59" s="8"/>
      <c r="G59" s="8"/>
      <c r="H59" s="8"/>
      <c r="I59" s="8"/>
      <c r="J59" s="7"/>
      <c r="K59" s="7"/>
      <c r="L59" s="7"/>
      <c r="M59" s="7"/>
      <c r="N59" s="7">
        <f t="shared" si="2"/>
        <v>0</v>
      </c>
      <c r="O59" s="3"/>
      <c r="P59" s="3"/>
      <c r="Q59" s="95"/>
      <c r="R59" s="95"/>
    </row>
    <row r="60" spans="1:18" ht="12.75">
      <c r="A60" s="8"/>
      <c r="B60" s="8"/>
      <c r="C60" s="8"/>
      <c r="D60" s="107" t="s">
        <v>82</v>
      </c>
      <c r="E60" s="8"/>
      <c r="F60" s="8"/>
      <c r="G60" s="8"/>
      <c r="H60" s="8"/>
      <c r="I60" s="8"/>
      <c r="J60" s="7"/>
      <c r="K60" s="7"/>
      <c r="L60" s="7"/>
      <c r="M60" s="7"/>
      <c r="N60" s="7">
        <f t="shared" si="2"/>
        <v>0</v>
      </c>
      <c r="O60" s="3"/>
      <c r="P60" s="3"/>
      <c r="Q60" s="95"/>
      <c r="R60" s="95"/>
    </row>
    <row r="61" spans="1:18" ht="12.75">
      <c r="A61" s="8"/>
      <c r="B61" s="8"/>
      <c r="C61" s="8"/>
      <c r="D61" s="31" t="s">
        <v>83</v>
      </c>
      <c r="E61" s="8"/>
      <c r="F61" s="8"/>
      <c r="G61" s="8"/>
      <c r="H61" s="8"/>
      <c r="I61" s="8"/>
      <c r="J61" s="7"/>
      <c r="K61" s="7"/>
      <c r="L61" s="7"/>
      <c r="M61" s="7"/>
      <c r="N61" s="7">
        <f t="shared" si="2"/>
        <v>0</v>
      </c>
      <c r="O61" s="3"/>
      <c r="P61" s="3"/>
      <c r="Q61" s="95"/>
      <c r="R61" s="4"/>
    </row>
    <row r="62" spans="1:18" ht="12.75">
      <c r="A62" s="8"/>
      <c r="B62" s="8"/>
      <c r="C62" s="8"/>
      <c r="D62" s="8" t="s">
        <v>288</v>
      </c>
      <c r="E62" s="8"/>
      <c r="F62" s="8"/>
      <c r="G62" s="8"/>
      <c r="H62" s="8"/>
      <c r="I62" s="8"/>
      <c r="J62" s="3"/>
      <c r="K62" s="102"/>
      <c r="L62" s="3"/>
      <c r="M62" s="102"/>
      <c r="N62" s="7">
        <f>SUM(J62:M62)</f>
        <v>0</v>
      </c>
      <c r="O62" s="3"/>
      <c r="P62" s="3"/>
      <c r="Q62" s="95"/>
      <c r="R62" s="4"/>
    </row>
    <row r="63" spans="1:18" ht="12.75">
      <c r="A63" s="8"/>
      <c r="B63" s="8"/>
      <c r="C63" s="8"/>
      <c r="D63" s="8" t="s">
        <v>67</v>
      </c>
      <c r="E63" s="8"/>
      <c r="F63" s="8"/>
      <c r="G63" s="8"/>
      <c r="H63" s="8"/>
      <c r="I63" s="8"/>
      <c r="J63" s="3"/>
      <c r="K63" s="102"/>
      <c r="L63" s="3"/>
      <c r="M63" s="102"/>
      <c r="N63" s="7">
        <f t="shared" si="2"/>
        <v>0</v>
      </c>
      <c r="O63" s="3"/>
      <c r="P63" s="3"/>
      <c r="Q63" s="95"/>
      <c r="R63" s="4"/>
    </row>
    <row r="64" spans="1:18" ht="12.75">
      <c r="A64" s="8"/>
      <c r="B64" s="8"/>
      <c r="C64" s="8"/>
      <c r="D64" s="8" t="s">
        <v>68</v>
      </c>
      <c r="E64" s="8"/>
      <c r="F64" s="8"/>
      <c r="G64" s="8"/>
      <c r="H64" s="8"/>
      <c r="I64" s="8"/>
      <c r="J64" s="3"/>
      <c r="K64" s="102"/>
      <c r="L64" s="3"/>
      <c r="M64" s="102"/>
      <c r="N64" s="7">
        <f t="shared" si="2"/>
        <v>0</v>
      </c>
      <c r="O64" s="3"/>
      <c r="P64" s="3"/>
      <c r="Q64" s="95"/>
      <c r="R64" s="4"/>
    </row>
    <row r="65" spans="1:18" ht="12.75">
      <c r="A65" s="8"/>
      <c r="B65" s="8"/>
      <c r="C65" s="8"/>
      <c r="D65" s="8" t="s">
        <v>30</v>
      </c>
      <c r="E65" s="8"/>
      <c r="F65" s="8"/>
      <c r="G65" s="8"/>
      <c r="H65" s="8"/>
      <c r="I65" s="8"/>
      <c r="J65" s="3"/>
      <c r="K65" s="102"/>
      <c r="L65" s="3"/>
      <c r="M65" s="102"/>
      <c r="N65" s="7">
        <f t="shared" si="2"/>
        <v>0</v>
      </c>
      <c r="O65" s="3"/>
      <c r="P65" s="3"/>
      <c r="Q65" s="95"/>
      <c r="R65" s="4"/>
    </row>
    <row r="66" spans="1:18" ht="12.75">
      <c r="A66" s="8"/>
      <c r="B66" s="8"/>
      <c r="C66" s="8"/>
      <c r="D66" s="8" t="s">
        <v>29</v>
      </c>
      <c r="E66" s="8"/>
      <c r="F66" s="8"/>
      <c r="G66" s="8"/>
      <c r="H66" s="8"/>
      <c r="I66" s="8"/>
      <c r="J66" s="6"/>
      <c r="K66" s="102"/>
      <c r="L66" s="6"/>
      <c r="M66" s="102"/>
      <c r="N66" s="6">
        <f t="shared" si="2"/>
        <v>0</v>
      </c>
      <c r="O66" s="3"/>
      <c r="P66" s="6"/>
      <c r="Q66" s="95"/>
      <c r="R66" s="4"/>
    </row>
    <row r="67" spans="1:18" ht="12.75">
      <c r="A67" s="8"/>
      <c r="B67" s="8"/>
      <c r="C67" s="8"/>
      <c r="D67" s="8"/>
      <c r="E67" s="8"/>
      <c r="F67" s="8"/>
      <c r="G67" s="8"/>
      <c r="H67" s="8"/>
      <c r="I67" s="8"/>
      <c r="J67" s="7"/>
      <c r="K67" s="102"/>
      <c r="L67" s="102"/>
      <c r="M67" s="102"/>
      <c r="N67" s="102"/>
      <c r="O67" s="103"/>
      <c r="P67" s="3"/>
      <c r="Q67" s="95"/>
      <c r="R67" s="4"/>
    </row>
    <row r="68" spans="1:18" ht="12.75">
      <c r="A68" s="8"/>
      <c r="B68" s="8"/>
      <c r="C68" s="8"/>
      <c r="D68" s="10" t="s">
        <v>289</v>
      </c>
      <c r="E68" s="8"/>
      <c r="F68" s="8"/>
      <c r="G68" s="8"/>
      <c r="H68" s="8"/>
      <c r="I68" s="8"/>
      <c r="J68" s="7"/>
      <c r="K68" s="102"/>
      <c r="L68" s="102"/>
      <c r="M68" s="102"/>
      <c r="N68" s="102"/>
      <c r="O68" s="103"/>
      <c r="P68" s="3"/>
      <c r="Q68" s="95"/>
      <c r="R68" s="4"/>
    </row>
    <row r="69" spans="1:18" ht="12.75">
      <c r="A69" s="8"/>
      <c r="B69" s="8"/>
      <c r="C69" s="8"/>
      <c r="D69" s="10" t="s">
        <v>283</v>
      </c>
      <c r="E69" s="8"/>
      <c r="F69" s="8"/>
      <c r="G69" s="8"/>
      <c r="H69" s="8"/>
      <c r="I69" s="8"/>
      <c r="J69" s="6">
        <f>SUM(J43:J66)</f>
        <v>0</v>
      </c>
      <c r="K69" s="102"/>
      <c r="L69" s="6">
        <f>SUM(L43:L66)</f>
        <v>0</v>
      </c>
      <c r="M69" s="102"/>
      <c r="N69" s="6">
        <f>SUM(N43:N66)</f>
        <v>0</v>
      </c>
      <c r="O69" s="103"/>
      <c r="P69" s="6">
        <f>SUM(P43:P66)</f>
        <v>0</v>
      </c>
      <c r="Q69" s="95"/>
      <c r="R69" s="4"/>
    </row>
    <row r="70" spans="1:18" ht="12.75">
      <c r="A70" s="8"/>
      <c r="B70" s="8"/>
      <c r="C70" s="8"/>
      <c r="D70" s="8"/>
      <c r="E70" s="8"/>
      <c r="F70" s="8"/>
      <c r="G70" s="8"/>
      <c r="H70" s="8"/>
      <c r="I70" s="8"/>
      <c r="J70" s="7"/>
      <c r="K70" s="102"/>
      <c r="L70" s="102"/>
      <c r="M70" s="102"/>
      <c r="N70" s="102"/>
      <c r="O70" s="103"/>
      <c r="P70" s="3"/>
      <c r="Q70" s="95"/>
      <c r="R70" s="4"/>
    </row>
    <row r="71" spans="1:18" ht="12.75">
      <c r="A71" s="8"/>
      <c r="B71" s="8"/>
      <c r="C71" s="8"/>
      <c r="D71" s="8" t="s">
        <v>302</v>
      </c>
      <c r="E71" s="8"/>
      <c r="F71" s="8"/>
      <c r="G71" s="8"/>
      <c r="H71" s="8"/>
      <c r="I71" s="8"/>
      <c r="J71" s="7">
        <f>J35+J69</f>
        <v>0</v>
      </c>
      <c r="K71" s="102"/>
      <c r="L71" s="7">
        <f>L35+L69</f>
        <v>0</v>
      </c>
      <c r="M71" s="102"/>
      <c r="N71" s="7">
        <f>N35+N69</f>
        <v>0</v>
      </c>
      <c r="O71" s="103"/>
      <c r="P71" s="3">
        <f>+P41+P69</f>
        <v>0</v>
      </c>
      <c r="Q71" s="95"/>
      <c r="R71" s="4"/>
    </row>
    <row r="72" spans="1:18" ht="12.75">
      <c r="A72" s="8"/>
      <c r="B72" s="8"/>
      <c r="C72" s="8"/>
      <c r="D72" s="8"/>
      <c r="E72" s="8"/>
      <c r="F72" s="8"/>
      <c r="G72" s="8"/>
      <c r="H72" s="8"/>
      <c r="I72" s="8"/>
      <c r="J72" s="7"/>
      <c r="K72" s="102"/>
      <c r="L72" s="102"/>
      <c r="M72" s="102"/>
      <c r="N72" s="102"/>
      <c r="O72" s="103"/>
      <c r="P72" s="3"/>
      <c r="Q72" s="95"/>
      <c r="R72" s="4"/>
    </row>
    <row r="73" spans="1:18" ht="12.75">
      <c r="A73" s="8"/>
      <c r="B73" s="8"/>
      <c r="C73" s="8"/>
      <c r="D73" s="10" t="s">
        <v>303</v>
      </c>
      <c r="E73" s="8"/>
      <c r="F73" s="8"/>
      <c r="G73" s="8"/>
      <c r="H73" s="8"/>
      <c r="I73" s="8"/>
      <c r="J73" s="7"/>
      <c r="K73" s="102"/>
      <c r="L73" s="7"/>
      <c r="M73" s="102"/>
      <c r="N73" s="7">
        <f>SUM(J73:L73)</f>
        <v>0</v>
      </c>
      <c r="O73" s="103"/>
      <c r="P73" s="6"/>
      <c r="Q73" s="95"/>
      <c r="R73" s="4"/>
    </row>
    <row r="74" spans="1:18" ht="12.75">
      <c r="A74" s="8"/>
      <c r="B74" s="8"/>
      <c r="C74" s="8"/>
      <c r="D74" s="8"/>
      <c r="E74" s="8"/>
      <c r="F74" s="8"/>
      <c r="G74" s="8"/>
      <c r="H74" s="8"/>
      <c r="I74" s="8"/>
      <c r="J74" s="45"/>
      <c r="L74" s="108"/>
      <c r="N74" s="108"/>
      <c r="O74" s="95"/>
      <c r="P74" s="4"/>
      <c r="Q74" s="95"/>
      <c r="R74" s="4"/>
    </row>
    <row r="75" spans="1:18" ht="13.5" thickBot="1">
      <c r="A75" s="8"/>
      <c r="B75" s="8"/>
      <c r="C75" s="8"/>
      <c r="D75" s="10" t="s">
        <v>304</v>
      </c>
      <c r="E75" s="8"/>
      <c r="F75" s="8"/>
      <c r="G75" s="8"/>
      <c r="H75" s="8"/>
      <c r="I75" s="8"/>
      <c r="J75" s="11">
        <f>SUM(J71:J74)</f>
        <v>0</v>
      </c>
      <c r="L75" s="11">
        <f>SUM(L71:L74)</f>
        <v>0</v>
      </c>
      <c r="N75" s="11">
        <f>SUM(N71:N74)</f>
        <v>0</v>
      </c>
      <c r="O75" s="95"/>
      <c r="P75" s="11">
        <f>SUM(P71:P74)</f>
        <v>0</v>
      </c>
      <c r="Q75" s="95"/>
      <c r="R75" s="9"/>
    </row>
    <row r="76" spans="1:18" ht="13.5" thickTop="1">
      <c r="A76" s="8"/>
      <c r="B76" s="8"/>
      <c r="C76" s="8"/>
      <c r="D76" s="8"/>
      <c r="E76" s="8"/>
      <c r="F76" s="8"/>
      <c r="G76" s="8"/>
      <c r="H76" s="8"/>
      <c r="I76" s="8"/>
      <c r="J76" s="8"/>
      <c r="O76" s="95"/>
      <c r="P76" s="50"/>
      <c r="Q76" s="95"/>
      <c r="R76" s="50"/>
    </row>
    <row r="77" spans="1:18" ht="12.75">
      <c r="A77" s="42" t="s">
        <v>5</v>
      </c>
      <c r="B77" s="8"/>
      <c r="C77" s="8"/>
      <c r="D77" s="8"/>
      <c r="E77" s="8"/>
      <c r="F77" s="8"/>
      <c r="G77" s="8"/>
      <c r="H77" s="8"/>
      <c r="I77" s="8"/>
      <c r="J77" s="16"/>
      <c r="O77" s="95"/>
      <c r="P77" s="95"/>
      <c r="Q77" s="95"/>
      <c r="R77" s="95"/>
    </row>
    <row r="78" spans="2:18" ht="12.75">
      <c r="B78" s="8"/>
      <c r="C78" s="8"/>
      <c r="D78" s="8"/>
      <c r="E78" s="8"/>
      <c r="F78" s="8"/>
      <c r="G78" s="8"/>
      <c r="H78" s="8"/>
      <c r="I78" s="8"/>
      <c r="J78" s="8"/>
      <c r="O78" s="95"/>
      <c r="P78" s="95"/>
      <c r="Q78" s="95"/>
      <c r="R78" s="95"/>
    </row>
    <row r="79" spans="15:18" ht="12.75">
      <c r="O79" s="95"/>
      <c r="P79" s="95"/>
      <c r="Q79" s="95"/>
      <c r="R79" s="95"/>
    </row>
    <row r="80" spans="15:18" ht="12.75">
      <c r="O80" s="95"/>
      <c r="P80" s="95"/>
      <c r="Q80" s="95"/>
      <c r="R80" s="95"/>
    </row>
    <row r="81" spans="15:18" ht="12.75">
      <c r="O81" s="95"/>
      <c r="P81" s="95"/>
      <c r="Q81" s="95"/>
      <c r="R81" s="95"/>
    </row>
    <row r="82" spans="15:18" ht="12.75">
      <c r="O82" s="95"/>
      <c r="P82" s="95"/>
      <c r="Q82" s="95"/>
      <c r="R82" s="95"/>
    </row>
    <row r="83" spans="15:18" ht="12.75">
      <c r="O83" s="95"/>
      <c r="P83" s="95"/>
      <c r="Q83" s="95"/>
      <c r="R83" s="95"/>
    </row>
    <row r="84" spans="15:18" ht="12.75">
      <c r="O84" s="95"/>
      <c r="P84" s="95"/>
      <c r="Q84" s="95"/>
      <c r="R84" s="95"/>
    </row>
    <row r="85" spans="15:18" ht="12.75">
      <c r="O85" s="95"/>
      <c r="P85" s="95"/>
      <c r="Q85" s="95"/>
      <c r="R85" s="95"/>
    </row>
    <row r="86" spans="15:18" ht="12.75">
      <c r="O86" s="95"/>
      <c r="P86" s="95"/>
      <c r="Q86" s="95"/>
      <c r="R86" s="95"/>
    </row>
    <row r="87" spans="15:18" ht="12.75">
      <c r="O87" s="95"/>
      <c r="P87" s="95"/>
      <c r="Q87" s="95"/>
      <c r="R87" s="95"/>
    </row>
    <row r="88" spans="15:18" ht="12.75">
      <c r="O88" s="95"/>
      <c r="P88" s="95"/>
      <c r="Q88" s="95"/>
      <c r="R88" s="95"/>
    </row>
    <row r="89" spans="15:18" ht="12.75">
      <c r="O89" s="95"/>
      <c r="P89" s="95"/>
      <c r="Q89" s="95"/>
      <c r="R89" s="95"/>
    </row>
    <row r="90" spans="15:18" ht="12.75">
      <c r="O90" s="95"/>
      <c r="P90" s="95"/>
      <c r="Q90" s="95"/>
      <c r="R90" s="95"/>
    </row>
    <row r="91" spans="15:18" ht="12.75">
      <c r="O91" s="95"/>
      <c r="P91" s="95"/>
      <c r="Q91" s="95"/>
      <c r="R91" s="95"/>
    </row>
  </sheetData>
  <sheetProtection/>
  <mergeCells count="3">
    <mergeCell ref="A1:H1"/>
    <mergeCell ref="A2:H2"/>
    <mergeCell ref="A3:H3"/>
  </mergeCells>
  <printOptions horizontalCentered="1"/>
  <pageMargins left="1" right="1" top="0.5" bottom="0.5" header="0.5" footer="0.5"/>
  <pageSetup firstPageNumber="13" useFirstPageNumber="1" fitToWidth="2" fitToHeight="1" horizontalDpi="1200" verticalDpi="12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A95" sqref="A95"/>
    </sheetView>
  </sheetViews>
  <sheetFormatPr defaultColWidth="9.140625" defaultRowHeight="12.75"/>
  <cols>
    <col min="1" max="1" width="51.7109375" style="8" customWidth="1"/>
    <col min="2" max="2" width="14.7109375" style="8" customWidth="1"/>
    <col min="3" max="3" width="1.7109375" style="8" customWidth="1"/>
    <col min="4" max="4" width="14.7109375" style="8" customWidth="1"/>
    <col min="5" max="5" width="1.7109375" style="8" hidden="1" customWidth="1"/>
    <col min="6" max="6" width="14.7109375" style="8" customWidth="1"/>
    <col min="7" max="7" width="1.7109375" style="8" customWidth="1"/>
    <col min="8" max="8" width="14.7109375" style="8" customWidth="1"/>
    <col min="9" max="9" width="1.7109375" style="8" customWidth="1"/>
    <col min="10" max="10" width="14.7109375" style="8" customWidth="1"/>
    <col min="11" max="11" width="1.7109375" style="8" customWidth="1"/>
    <col min="12" max="12" width="14.7109375" style="8" customWidth="1"/>
    <col min="13" max="13" width="21.7109375" style="8" customWidth="1"/>
    <col min="14" max="16384" width="9.140625" style="8" customWidth="1"/>
  </cols>
  <sheetData>
    <row r="1" spans="1:12" ht="12.75">
      <c r="A1" s="191" t="s">
        <v>100</v>
      </c>
      <c r="B1" s="191"/>
      <c r="C1" s="191"/>
      <c r="D1" s="191"/>
      <c r="E1" s="76"/>
      <c r="F1" s="76"/>
      <c r="G1" s="32"/>
      <c r="H1" s="32"/>
      <c r="I1" s="32"/>
      <c r="J1" s="32"/>
      <c r="K1" s="32"/>
      <c r="L1" s="32"/>
    </row>
    <row r="2" spans="1:12" ht="12.75">
      <c r="A2" s="192" t="s">
        <v>101</v>
      </c>
      <c r="B2" s="192"/>
      <c r="C2" s="192"/>
      <c r="D2" s="192"/>
      <c r="E2" s="77"/>
      <c r="F2" s="77"/>
      <c r="G2" s="32"/>
      <c r="H2" s="32"/>
      <c r="I2" s="32"/>
      <c r="J2" s="32"/>
      <c r="K2" s="32"/>
      <c r="L2" s="32"/>
    </row>
    <row r="3" spans="1:12" ht="12.75">
      <c r="A3" s="192" t="s">
        <v>99</v>
      </c>
      <c r="B3" s="192"/>
      <c r="C3" s="192"/>
      <c r="D3" s="192"/>
      <c r="E3" s="77"/>
      <c r="F3" s="77"/>
      <c r="G3" s="32"/>
      <c r="H3" s="32"/>
      <c r="I3" s="32"/>
      <c r="J3" s="32"/>
      <c r="K3" s="32"/>
      <c r="L3" s="32"/>
    </row>
    <row r="4" spans="1:12" ht="12.75">
      <c r="A4" s="193" t="s">
        <v>17</v>
      </c>
      <c r="B4" s="193"/>
      <c r="C4" s="193"/>
      <c r="D4" s="193"/>
      <c r="E4" s="78"/>
      <c r="F4" s="78"/>
      <c r="G4" s="32"/>
      <c r="H4" s="32"/>
      <c r="I4" s="32"/>
      <c r="J4" s="32"/>
      <c r="K4" s="32"/>
      <c r="L4" s="32"/>
    </row>
    <row r="5" spans="1:12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ht="13.5" thickTop="1"/>
    <row r="7" spans="2:12" ht="12.75">
      <c r="B7" s="37"/>
      <c r="C7" s="37"/>
      <c r="D7" s="37"/>
      <c r="E7" s="37"/>
      <c r="F7" s="37"/>
      <c r="G7" s="37"/>
      <c r="H7" s="37"/>
      <c r="I7" s="37"/>
      <c r="J7" s="37" t="s">
        <v>98</v>
      </c>
      <c r="K7" s="37"/>
      <c r="L7" s="37" t="s">
        <v>8</v>
      </c>
    </row>
    <row r="8" spans="2:12" ht="12.75">
      <c r="B8" s="37"/>
      <c r="C8" s="37"/>
      <c r="D8" s="37" t="s">
        <v>97</v>
      </c>
      <c r="E8" s="37"/>
      <c r="F8" s="37" t="s">
        <v>97</v>
      </c>
      <c r="G8" s="37"/>
      <c r="H8" s="37" t="s">
        <v>97</v>
      </c>
      <c r="I8" s="37"/>
      <c r="J8" s="37" t="s">
        <v>0</v>
      </c>
      <c r="K8" s="37"/>
      <c r="L8" s="37" t="s">
        <v>0</v>
      </c>
    </row>
    <row r="9" spans="2:12" ht="12.75">
      <c r="B9" s="36" t="s">
        <v>96</v>
      </c>
      <c r="C9" s="37"/>
      <c r="D9" s="36" t="s">
        <v>95</v>
      </c>
      <c r="E9" s="37"/>
      <c r="F9" s="36" t="s">
        <v>95</v>
      </c>
      <c r="G9" s="37"/>
      <c r="H9" s="36" t="s">
        <v>95</v>
      </c>
      <c r="I9" s="37"/>
      <c r="J9" s="36" t="s">
        <v>94</v>
      </c>
      <c r="K9" s="37"/>
      <c r="L9" s="36" t="s">
        <v>94</v>
      </c>
    </row>
    <row r="10" spans="2:12" ht="12.75">
      <c r="B10" s="33"/>
      <c r="C10" s="37"/>
      <c r="D10" s="37"/>
      <c r="E10" s="37"/>
      <c r="F10" s="33"/>
      <c r="G10" s="37"/>
      <c r="H10" s="33"/>
      <c r="I10" s="37"/>
      <c r="J10" s="37"/>
      <c r="K10" s="37"/>
      <c r="L10" s="33"/>
    </row>
    <row r="11" ht="12.75">
      <c r="A11" s="17" t="s">
        <v>2</v>
      </c>
    </row>
    <row r="12" spans="1:12" ht="12.75">
      <c r="A12" s="8" t="s">
        <v>93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>
        <f>SUM(B12:J12)</f>
        <v>0</v>
      </c>
    </row>
    <row r="13" spans="1:13" s="12" customFormat="1" ht="12.75">
      <c r="A13" s="12" t="s">
        <v>92</v>
      </c>
      <c r="B13" s="7"/>
      <c r="C13" s="7"/>
      <c r="D13" s="7"/>
      <c r="E13" s="7"/>
      <c r="F13" s="7"/>
      <c r="G13" s="7"/>
      <c r="H13" s="7"/>
      <c r="I13" s="7"/>
      <c r="J13" s="7"/>
      <c r="L13" s="12">
        <f>SUM(B13:J13)</f>
        <v>0</v>
      </c>
      <c r="M13" s="7"/>
    </row>
    <row r="14" spans="1:12" s="12" customFormat="1" ht="12.75">
      <c r="A14" s="12" t="s">
        <v>91</v>
      </c>
      <c r="B14" s="7"/>
      <c r="C14" s="7"/>
      <c r="D14" s="7"/>
      <c r="E14" s="7"/>
      <c r="F14" s="7"/>
      <c r="G14" s="7"/>
      <c r="H14" s="7"/>
      <c r="I14" s="7"/>
      <c r="J14" s="7"/>
      <c r="L14" s="12">
        <f>SUM(B14:J14)</f>
        <v>0</v>
      </c>
    </row>
    <row r="15" spans="1:12" s="12" customFormat="1" ht="12.75">
      <c r="A15" s="12" t="s">
        <v>9</v>
      </c>
      <c r="B15" s="6"/>
      <c r="C15" s="7"/>
      <c r="D15" s="6"/>
      <c r="E15" s="7"/>
      <c r="F15" s="6"/>
      <c r="G15" s="7"/>
      <c r="H15" s="6"/>
      <c r="I15" s="7"/>
      <c r="J15" s="6"/>
      <c r="L15" s="14">
        <f>SUM(B15:J15)</f>
        <v>0</v>
      </c>
    </row>
    <row r="16" spans="2:12" s="12" customFormat="1" ht="12.75">
      <c r="B16" s="3"/>
      <c r="C16" s="7"/>
      <c r="D16" s="3"/>
      <c r="E16" s="7"/>
      <c r="F16" s="3"/>
      <c r="G16" s="7"/>
      <c r="H16" s="3"/>
      <c r="I16" s="7"/>
      <c r="J16" s="3"/>
      <c r="L16" s="4"/>
    </row>
    <row r="17" spans="1:12" ht="15" customHeight="1" thickBot="1">
      <c r="A17" s="10" t="s">
        <v>3</v>
      </c>
      <c r="B17" s="11">
        <f>SUM(B11:B15)</f>
        <v>0</v>
      </c>
      <c r="C17" s="16"/>
      <c r="D17" s="11">
        <f>SUM(D11:D15)</f>
        <v>0</v>
      </c>
      <c r="E17" s="16"/>
      <c r="F17" s="11">
        <f>SUM(F11:F15)</f>
        <v>0</v>
      </c>
      <c r="G17" s="16"/>
      <c r="H17" s="11">
        <f>SUM(H11:H15)</f>
        <v>0</v>
      </c>
      <c r="I17" s="16"/>
      <c r="J17" s="11">
        <f>SUM(J11:J15)</f>
        <v>0</v>
      </c>
      <c r="K17" s="16"/>
      <c r="L17" s="11">
        <f>SUM(L11:L15)</f>
        <v>0</v>
      </c>
    </row>
    <row r="18" spans="1:12" ht="15" customHeight="1" thickTop="1">
      <c r="A18" s="10"/>
      <c r="B18" s="9"/>
      <c r="C18" s="16"/>
      <c r="D18" s="9"/>
      <c r="E18" s="16"/>
      <c r="F18" s="9"/>
      <c r="G18" s="16"/>
      <c r="H18" s="9"/>
      <c r="I18" s="16"/>
      <c r="J18" s="9"/>
      <c r="K18" s="16"/>
      <c r="L18" s="9"/>
    </row>
    <row r="19" spans="2:12" ht="12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7" t="s">
        <v>90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8" t="s">
        <v>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>
        <f>SUM(B21:J21)</f>
        <v>0</v>
      </c>
    </row>
    <row r="22" spans="1:12" ht="12.75">
      <c r="A22" s="8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>
        <f>SUM(B22:J22)</f>
        <v>0</v>
      </c>
    </row>
    <row r="23" spans="1:12" ht="12.75">
      <c r="A23" s="8" t="s">
        <v>87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>
        <f>SUM(B23:J23)</f>
        <v>0</v>
      </c>
    </row>
    <row r="24" spans="1:12" ht="12.75">
      <c r="A24" s="8" t="s">
        <v>86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>
        <f>SUM(B24:J24)</f>
        <v>0</v>
      </c>
    </row>
    <row r="25" spans="1:12" ht="12.75">
      <c r="A25" s="8" t="s">
        <v>85</v>
      </c>
      <c r="B25" s="14"/>
      <c r="C25" s="12"/>
      <c r="D25" s="14"/>
      <c r="E25" s="12"/>
      <c r="F25" s="14"/>
      <c r="G25" s="12"/>
      <c r="H25" s="14"/>
      <c r="I25" s="12"/>
      <c r="J25" s="14"/>
      <c r="K25" s="12"/>
      <c r="L25" s="14">
        <f>SUM(B25:J25)</f>
        <v>0</v>
      </c>
    </row>
    <row r="26" spans="2:12" ht="12.75">
      <c r="B26" s="4"/>
      <c r="C26" s="12"/>
      <c r="D26" s="4"/>
      <c r="E26" s="12"/>
      <c r="F26" s="4"/>
      <c r="G26" s="12"/>
      <c r="H26" s="4"/>
      <c r="I26" s="12"/>
      <c r="J26" s="4"/>
      <c r="K26" s="12"/>
      <c r="L26" s="4"/>
    </row>
    <row r="27" spans="1:12" ht="15" customHeight="1" thickBot="1">
      <c r="A27" s="10" t="s">
        <v>84</v>
      </c>
      <c r="B27" s="11">
        <f>+SUM(B21:B25)</f>
        <v>0</v>
      </c>
      <c r="C27" s="12"/>
      <c r="D27" s="11">
        <f>+SUM(D21:D25)</f>
        <v>0</v>
      </c>
      <c r="E27" s="12"/>
      <c r="F27" s="11">
        <f>+SUM(F21:F25)</f>
        <v>0</v>
      </c>
      <c r="G27" s="12"/>
      <c r="H27" s="11">
        <f>+SUM(H21:H25)</f>
        <v>0</v>
      </c>
      <c r="I27" s="12"/>
      <c r="J27" s="11">
        <f>+SUM(J21:J25)</f>
        <v>0</v>
      </c>
      <c r="K27" s="12"/>
      <c r="L27" s="11">
        <f>+SUM(L21:L25)</f>
        <v>0</v>
      </c>
    </row>
    <row r="28" ht="13.5" thickTop="1"/>
    <row r="29" ht="12.75">
      <c r="A29" s="8" t="s">
        <v>5</v>
      </c>
    </row>
    <row r="32" spans="1:12" ht="12.75">
      <c r="A32" s="109" t="s">
        <v>284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</row>
    <row r="33" spans="1:12" ht="12.75">
      <c r="A33" s="109" t="s">
        <v>108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</row>
    <row r="34" spans="1:12" ht="12.75">
      <c r="A34" s="109" t="s">
        <v>109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</row>
    <row r="35" spans="1:12" ht="12.75">
      <c r="A35" s="111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1:12" ht="12.75">
      <c r="A36" s="112" t="s">
        <v>90</v>
      </c>
      <c r="B36" s="113"/>
      <c r="C36" s="110"/>
      <c r="D36" s="113"/>
      <c r="E36" s="110"/>
      <c r="F36" s="113"/>
      <c r="G36" s="110"/>
      <c r="H36" s="113"/>
      <c r="I36" s="110"/>
      <c r="J36" s="113"/>
      <c r="K36" s="110"/>
      <c r="L36" s="110"/>
    </row>
    <row r="37" spans="1:12" ht="12.75">
      <c r="A37" s="110" t="s">
        <v>110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  <row r="38" spans="1:12" ht="12.75">
      <c r="A38" s="110" t="s">
        <v>292</v>
      </c>
      <c r="B38" s="114"/>
      <c r="C38" s="110"/>
      <c r="D38" s="114"/>
      <c r="E38" s="110"/>
      <c r="F38" s="114"/>
      <c r="G38" s="110"/>
      <c r="H38" s="114"/>
      <c r="I38" s="110"/>
      <c r="J38" s="114"/>
      <c r="K38" s="110"/>
      <c r="L38" s="114"/>
    </row>
    <row r="39" spans="1:12" ht="12.75">
      <c r="A39" s="110" t="s">
        <v>111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>
        <f aca="true" t="shared" si="0" ref="L39:L44">SUM(B39:K39)</f>
        <v>0</v>
      </c>
    </row>
    <row r="40" spans="1:12" ht="12.75">
      <c r="A40" s="110" t="s">
        <v>112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>
        <f t="shared" si="0"/>
        <v>0</v>
      </c>
    </row>
    <row r="41" spans="1:12" ht="12.75">
      <c r="A41" s="110" t="s">
        <v>113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>
        <f t="shared" si="0"/>
        <v>0</v>
      </c>
    </row>
    <row r="42" spans="1:12" ht="12.75">
      <c r="A42" s="110" t="s">
        <v>127</v>
      </c>
      <c r="B42" s="117"/>
      <c r="C42" s="110"/>
      <c r="D42" s="117"/>
      <c r="E42" s="110"/>
      <c r="F42" s="117"/>
      <c r="G42" s="110"/>
      <c r="H42" s="117"/>
      <c r="I42" s="110"/>
      <c r="J42" s="117"/>
      <c r="K42" s="110"/>
      <c r="L42" s="114">
        <f t="shared" si="0"/>
        <v>0</v>
      </c>
    </row>
    <row r="43" spans="1:12" ht="12.75">
      <c r="A43" s="110" t="s">
        <v>114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>
        <f t="shared" si="0"/>
        <v>0</v>
      </c>
    </row>
    <row r="44" spans="1:12" ht="12.75">
      <c r="A44" s="110" t="s">
        <v>115</v>
      </c>
      <c r="B44" s="116"/>
      <c r="C44" s="110"/>
      <c r="D44" s="116"/>
      <c r="E44" s="110"/>
      <c r="F44" s="116"/>
      <c r="G44" s="110"/>
      <c r="H44" s="116"/>
      <c r="I44" s="110"/>
      <c r="J44" s="116"/>
      <c r="K44" s="110"/>
      <c r="L44" s="116">
        <f t="shared" si="0"/>
        <v>0</v>
      </c>
    </row>
    <row r="45" spans="1:12" ht="12.75">
      <c r="A45" s="110"/>
      <c r="B45" s="114"/>
      <c r="C45" s="110"/>
      <c r="D45" s="114"/>
      <c r="E45" s="110"/>
      <c r="F45" s="114"/>
      <c r="G45" s="110"/>
      <c r="H45" s="114"/>
      <c r="I45" s="110"/>
      <c r="J45" s="114"/>
      <c r="K45" s="110"/>
      <c r="L45" s="114"/>
    </row>
    <row r="46" spans="1:12" ht="12.75">
      <c r="A46" s="110" t="s">
        <v>116</v>
      </c>
      <c r="B46" s="116">
        <f>SUM(B38:B45)</f>
        <v>0</v>
      </c>
      <c r="C46" s="110"/>
      <c r="D46" s="116">
        <f>SUM(D38:D45)</f>
        <v>0</v>
      </c>
      <c r="E46" s="110"/>
      <c r="F46" s="116">
        <f>SUM(F38:F45)</f>
        <v>0</v>
      </c>
      <c r="G46" s="110"/>
      <c r="H46" s="116">
        <f>SUM(H38:H45)</f>
        <v>0</v>
      </c>
      <c r="I46" s="110"/>
      <c r="J46" s="116">
        <f>SUM(J38:J45)</f>
        <v>0</v>
      </c>
      <c r="K46" s="110"/>
      <c r="L46" s="116">
        <f>SUM(L38:L45)</f>
        <v>0</v>
      </c>
    </row>
    <row r="47" spans="1:12" ht="12.75">
      <c r="A47" s="110"/>
      <c r="B47" s="114"/>
      <c r="C47" s="110"/>
      <c r="D47" s="114"/>
      <c r="E47" s="110"/>
      <c r="F47" s="114"/>
      <c r="G47" s="110"/>
      <c r="H47" s="114"/>
      <c r="I47" s="110"/>
      <c r="J47" s="114"/>
      <c r="K47" s="110"/>
      <c r="L47" s="114"/>
    </row>
    <row r="48" spans="1:12" ht="12.75">
      <c r="A48" s="110" t="s">
        <v>117</v>
      </c>
      <c r="B48" s="117"/>
      <c r="C48" s="110"/>
      <c r="D48" s="117"/>
      <c r="E48" s="110"/>
      <c r="F48" s="117"/>
      <c r="G48" s="110"/>
      <c r="H48" s="117"/>
      <c r="I48" s="110"/>
      <c r="J48" s="117"/>
      <c r="K48" s="110"/>
      <c r="L48" s="117"/>
    </row>
    <row r="49" spans="1:12" ht="12.75">
      <c r="A49" s="110" t="s">
        <v>118</v>
      </c>
      <c r="B49" s="117"/>
      <c r="C49" s="110"/>
      <c r="D49" s="117"/>
      <c r="E49" s="110"/>
      <c r="F49" s="117"/>
      <c r="G49" s="110"/>
      <c r="H49" s="117"/>
      <c r="I49" s="110"/>
      <c r="J49" s="117"/>
      <c r="K49" s="110"/>
      <c r="L49" s="114">
        <f aca="true" t="shared" si="1" ref="L49:L64">SUM(B49:K49)</f>
        <v>0</v>
      </c>
    </row>
    <row r="50" spans="1:12" ht="12.75">
      <c r="A50" s="110" t="s">
        <v>119</v>
      </c>
      <c r="B50" s="117"/>
      <c r="C50" s="110"/>
      <c r="D50" s="117"/>
      <c r="E50" s="110"/>
      <c r="F50" s="117"/>
      <c r="G50" s="110"/>
      <c r="H50" s="117"/>
      <c r="I50" s="110"/>
      <c r="J50" s="117"/>
      <c r="K50" s="110"/>
      <c r="L50" s="114">
        <f t="shared" si="1"/>
        <v>0</v>
      </c>
    </row>
    <row r="51" spans="1:12" ht="12.75">
      <c r="A51" s="110" t="s">
        <v>120</v>
      </c>
      <c r="B51" s="117"/>
      <c r="C51" s="110"/>
      <c r="D51" s="117"/>
      <c r="E51" s="110"/>
      <c r="F51" s="117"/>
      <c r="G51" s="110"/>
      <c r="H51" s="117"/>
      <c r="I51" s="110"/>
      <c r="J51" s="117"/>
      <c r="K51" s="110"/>
      <c r="L51" s="114">
        <f t="shared" si="1"/>
        <v>0</v>
      </c>
    </row>
    <row r="52" spans="1:12" ht="12.75">
      <c r="A52" s="110" t="s">
        <v>121</v>
      </c>
      <c r="B52" s="117"/>
      <c r="C52" s="110"/>
      <c r="D52" s="117"/>
      <c r="E52" s="110"/>
      <c r="F52" s="117"/>
      <c r="G52" s="110"/>
      <c r="H52" s="117"/>
      <c r="I52" s="110"/>
      <c r="J52" s="117"/>
      <c r="K52" s="110"/>
      <c r="L52" s="114">
        <f t="shared" si="1"/>
        <v>0</v>
      </c>
    </row>
    <row r="53" spans="1:12" ht="12.75">
      <c r="A53" s="110" t="s">
        <v>122</v>
      </c>
      <c r="B53" s="117"/>
      <c r="C53" s="110"/>
      <c r="D53" s="117"/>
      <c r="E53" s="110"/>
      <c r="F53" s="117"/>
      <c r="G53" s="110"/>
      <c r="H53" s="117"/>
      <c r="I53" s="110"/>
      <c r="J53" s="117"/>
      <c r="K53" s="110"/>
      <c r="L53" s="114">
        <f t="shared" si="1"/>
        <v>0</v>
      </c>
    </row>
    <row r="54" spans="1:12" ht="12.75">
      <c r="A54" s="110" t="s">
        <v>123</v>
      </c>
      <c r="B54" s="117"/>
      <c r="C54" s="110"/>
      <c r="D54" s="117"/>
      <c r="E54" s="110"/>
      <c r="F54" s="117"/>
      <c r="G54" s="110"/>
      <c r="H54" s="117"/>
      <c r="I54" s="110"/>
      <c r="J54" s="117"/>
      <c r="K54" s="110"/>
      <c r="L54" s="114">
        <f t="shared" si="1"/>
        <v>0</v>
      </c>
    </row>
    <row r="55" spans="1:12" ht="12.75">
      <c r="A55" s="110" t="s">
        <v>124</v>
      </c>
      <c r="B55" s="117"/>
      <c r="C55" s="110"/>
      <c r="D55" s="117"/>
      <c r="E55" s="110"/>
      <c r="F55" s="117"/>
      <c r="G55" s="110"/>
      <c r="H55" s="117"/>
      <c r="I55" s="110"/>
      <c r="J55" s="117"/>
      <c r="K55" s="110"/>
      <c r="L55" s="114">
        <f t="shared" si="1"/>
        <v>0</v>
      </c>
    </row>
    <row r="56" spans="1:12" ht="12.75">
      <c r="A56" s="110" t="s">
        <v>125</v>
      </c>
      <c r="B56" s="117"/>
      <c r="C56" s="110"/>
      <c r="D56" s="117"/>
      <c r="E56" s="110"/>
      <c r="F56" s="117"/>
      <c r="G56" s="110"/>
      <c r="H56" s="117"/>
      <c r="I56" s="110"/>
      <c r="J56" s="117"/>
      <c r="K56" s="110"/>
      <c r="L56" s="114">
        <f t="shared" si="1"/>
        <v>0</v>
      </c>
    </row>
    <row r="57" spans="1:12" ht="12.75">
      <c r="A57" s="110" t="s">
        <v>126</v>
      </c>
      <c r="B57" s="117"/>
      <c r="C57" s="110"/>
      <c r="D57" s="117"/>
      <c r="E57" s="110"/>
      <c r="F57" s="117"/>
      <c r="G57" s="110"/>
      <c r="H57" s="117"/>
      <c r="I57" s="110"/>
      <c r="J57" s="117"/>
      <c r="K57" s="110"/>
      <c r="L57" s="114">
        <f t="shared" si="1"/>
        <v>0</v>
      </c>
    </row>
    <row r="58" spans="1:12" ht="12.75">
      <c r="A58" s="110" t="s">
        <v>128</v>
      </c>
      <c r="B58" s="117"/>
      <c r="C58" s="114"/>
      <c r="D58" s="117"/>
      <c r="E58" s="114"/>
      <c r="F58" s="117"/>
      <c r="G58" s="114"/>
      <c r="H58" s="117"/>
      <c r="I58" s="114"/>
      <c r="J58" s="117"/>
      <c r="K58" s="110"/>
      <c r="L58" s="114">
        <f t="shared" si="1"/>
        <v>0</v>
      </c>
    </row>
    <row r="59" spans="1:12" ht="12.75">
      <c r="A59" s="110" t="s">
        <v>128</v>
      </c>
      <c r="B59" s="117"/>
      <c r="C59" s="110"/>
      <c r="D59" s="117"/>
      <c r="E59" s="110"/>
      <c r="F59" s="117"/>
      <c r="G59" s="110"/>
      <c r="H59" s="117"/>
      <c r="I59" s="110"/>
      <c r="J59" s="117"/>
      <c r="K59" s="110"/>
      <c r="L59" s="114">
        <f t="shared" si="1"/>
        <v>0</v>
      </c>
    </row>
    <row r="60" spans="1:12" ht="12.75">
      <c r="A60" s="110" t="s">
        <v>128</v>
      </c>
      <c r="B60" s="117"/>
      <c r="C60" s="110"/>
      <c r="D60" s="117"/>
      <c r="E60" s="110"/>
      <c r="F60" s="117"/>
      <c r="G60" s="110"/>
      <c r="H60" s="117"/>
      <c r="I60" s="110"/>
      <c r="J60" s="117"/>
      <c r="K60" s="110"/>
      <c r="L60" s="114">
        <f t="shared" si="1"/>
        <v>0</v>
      </c>
    </row>
    <row r="61" spans="1:12" ht="12.75">
      <c r="A61" s="110" t="s">
        <v>72</v>
      </c>
      <c r="B61" s="117"/>
      <c r="C61" s="110"/>
      <c r="D61" s="117"/>
      <c r="E61" s="110"/>
      <c r="F61" s="117"/>
      <c r="G61" s="110"/>
      <c r="H61" s="117"/>
      <c r="I61" s="110"/>
      <c r="J61" s="117"/>
      <c r="K61" s="110"/>
      <c r="L61" s="114">
        <f t="shared" si="1"/>
        <v>0</v>
      </c>
    </row>
    <row r="62" spans="1:12" ht="12.75">
      <c r="A62" s="110" t="s">
        <v>129</v>
      </c>
      <c r="B62" s="117"/>
      <c r="C62" s="110"/>
      <c r="D62" s="117"/>
      <c r="E62" s="110"/>
      <c r="F62" s="117"/>
      <c r="G62" s="110"/>
      <c r="H62" s="117"/>
      <c r="I62" s="110"/>
      <c r="J62" s="117"/>
      <c r="K62" s="110"/>
      <c r="L62" s="114">
        <f t="shared" si="1"/>
        <v>0</v>
      </c>
    </row>
    <row r="63" spans="1:12" ht="12.75">
      <c r="A63" s="110" t="s">
        <v>129</v>
      </c>
      <c r="B63" s="117"/>
      <c r="C63" s="110"/>
      <c r="D63" s="117"/>
      <c r="E63" s="110"/>
      <c r="F63" s="117"/>
      <c r="G63" s="110"/>
      <c r="H63" s="117"/>
      <c r="I63" s="110"/>
      <c r="J63" s="117"/>
      <c r="K63" s="110"/>
      <c r="L63" s="114">
        <f t="shared" si="1"/>
        <v>0</v>
      </c>
    </row>
    <row r="64" spans="1:12" ht="12.75">
      <c r="A64" s="110" t="s">
        <v>130</v>
      </c>
      <c r="B64" s="117"/>
      <c r="C64" s="110"/>
      <c r="D64" s="117"/>
      <c r="E64" s="110"/>
      <c r="F64" s="117"/>
      <c r="G64" s="110"/>
      <c r="H64" s="117"/>
      <c r="I64" s="110"/>
      <c r="J64" s="117"/>
      <c r="K64" s="110"/>
      <c r="L64" s="114">
        <f t="shared" si="1"/>
        <v>0</v>
      </c>
    </row>
    <row r="65" spans="1:12" ht="12.75">
      <c r="A65" s="110" t="s">
        <v>115</v>
      </c>
      <c r="B65" s="118"/>
      <c r="C65" s="110"/>
      <c r="D65" s="118"/>
      <c r="E65" s="110"/>
      <c r="F65" s="118"/>
      <c r="G65" s="110"/>
      <c r="H65" s="118"/>
      <c r="I65" s="110"/>
      <c r="J65" s="118"/>
      <c r="K65" s="110"/>
      <c r="L65" s="116">
        <f>SUM(B65:K65)</f>
        <v>0</v>
      </c>
    </row>
    <row r="66" spans="1:12" ht="12.75">
      <c r="A66" s="110"/>
      <c r="B66" s="117"/>
      <c r="C66" s="110"/>
      <c r="D66" s="117"/>
      <c r="E66" s="110"/>
      <c r="F66" s="117"/>
      <c r="G66" s="110"/>
      <c r="H66" s="117"/>
      <c r="I66" s="110"/>
      <c r="J66" s="117"/>
      <c r="K66" s="110"/>
      <c r="L66" s="117"/>
    </row>
    <row r="67" spans="1:12" ht="12.75">
      <c r="A67" s="110" t="s">
        <v>131</v>
      </c>
      <c r="B67" s="118">
        <f>SUM(B48:B66)</f>
        <v>0</v>
      </c>
      <c r="C67" s="110"/>
      <c r="D67" s="118">
        <f>SUM(D48:D66)</f>
        <v>0</v>
      </c>
      <c r="E67" s="110"/>
      <c r="F67" s="118">
        <f>SUM(F48:F66)</f>
        <v>0</v>
      </c>
      <c r="G67" s="110"/>
      <c r="H67" s="118">
        <f>SUM(H48:H66)</f>
        <v>0</v>
      </c>
      <c r="I67" s="110"/>
      <c r="J67" s="118">
        <f>SUM(J48:J66)</f>
        <v>0</v>
      </c>
      <c r="K67" s="110"/>
      <c r="L67" s="118">
        <f>SUM(L48:L66)</f>
        <v>0</v>
      </c>
    </row>
    <row r="68" spans="1:12" ht="12.75">
      <c r="A68" s="110"/>
      <c r="B68" s="117"/>
      <c r="C68" s="110"/>
      <c r="D68" s="117"/>
      <c r="E68" s="110"/>
      <c r="F68" s="117"/>
      <c r="G68" s="110"/>
      <c r="H68" s="117"/>
      <c r="I68" s="110"/>
      <c r="J68" s="117"/>
      <c r="K68" s="110"/>
      <c r="L68" s="117"/>
    </row>
    <row r="69" spans="1:12" ht="12.75">
      <c r="A69" s="110" t="s">
        <v>132</v>
      </c>
      <c r="B69" s="114"/>
      <c r="C69" s="110"/>
      <c r="D69" s="114"/>
      <c r="E69" s="110"/>
      <c r="F69" s="114"/>
      <c r="G69" s="110"/>
      <c r="H69" s="114"/>
      <c r="I69" s="110"/>
      <c r="J69" s="114"/>
      <c r="K69" s="110"/>
      <c r="L69" s="114"/>
    </row>
    <row r="70" spans="1:12" ht="12.75">
      <c r="A70" s="110" t="s">
        <v>133</v>
      </c>
      <c r="B70" s="114"/>
      <c r="C70" s="110"/>
      <c r="D70" s="114"/>
      <c r="E70" s="110"/>
      <c r="F70" s="114"/>
      <c r="G70" s="110"/>
      <c r="H70" s="114"/>
      <c r="I70" s="110"/>
      <c r="J70" s="114"/>
      <c r="K70" s="110"/>
      <c r="L70" s="114">
        <f aca="true" t="shared" si="2" ref="L70:L76">SUM(B70:K70)</f>
        <v>0</v>
      </c>
    </row>
    <row r="71" spans="1:12" ht="12.75">
      <c r="A71" s="110" t="s">
        <v>134</v>
      </c>
      <c r="B71" s="114"/>
      <c r="C71" s="110"/>
      <c r="D71" s="114"/>
      <c r="E71" s="110"/>
      <c r="F71" s="114"/>
      <c r="G71" s="110"/>
      <c r="H71" s="114"/>
      <c r="I71" s="110"/>
      <c r="J71" s="114"/>
      <c r="K71" s="110"/>
      <c r="L71" s="114">
        <f t="shared" si="2"/>
        <v>0</v>
      </c>
    </row>
    <row r="72" spans="1:12" ht="12.75">
      <c r="A72" s="110" t="s">
        <v>138</v>
      </c>
      <c r="B72" s="114"/>
      <c r="C72" s="110"/>
      <c r="D72" s="114"/>
      <c r="E72" s="110"/>
      <c r="F72" s="114"/>
      <c r="G72" s="110"/>
      <c r="H72" s="114"/>
      <c r="I72" s="110"/>
      <c r="J72" s="114"/>
      <c r="K72" s="110"/>
      <c r="L72" s="114">
        <f t="shared" si="2"/>
        <v>0</v>
      </c>
    </row>
    <row r="73" spans="1:12" ht="12.75">
      <c r="A73" s="110" t="s">
        <v>128</v>
      </c>
      <c r="B73" s="114"/>
      <c r="C73" s="110"/>
      <c r="D73" s="114"/>
      <c r="E73" s="110"/>
      <c r="F73" s="114"/>
      <c r="G73" s="110"/>
      <c r="H73" s="114"/>
      <c r="I73" s="110"/>
      <c r="J73" s="114"/>
      <c r="K73" s="110"/>
      <c r="L73" s="114">
        <f t="shared" si="2"/>
        <v>0</v>
      </c>
    </row>
    <row r="74" spans="1:12" ht="12.75">
      <c r="A74" s="110" t="s">
        <v>128</v>
      </c>
      <c r="B74" s="114"/>
      <c r="C74" s="110"/>
      <c r="D74" s="114"/>
      <c r="E74" s="110"/>
      <c r="F74" s="114"/>
      <c r="G74" s="110"/>
      <c r="H74" s="114"/>
      <c r="I74" s="110"/>
      <c r="J74" s="114"/>
      <c r="K74" s="110"/>
      <c r="L74" s="114">
        <f t="shared" si="2"/>
        <v>0</v>
      </c>
    </row>
    <row r="75" spans="1:12" ht="12.75">
      <c r="A75" s="110" t="s">
        <v>128</v>
      </c>
      <c r="B75" s="114"/>
      <c r="C75" s="110"/>
      <c r="D75" s="114"/>
      <c r="E75" s="110"/>
      <c r="F75" s="114"/>
      <c r="G75" s="110"/>
      <c r="H75" s="114"/>
      <c r="I75" s="110"/>
      <c r="J75" s="114"/>
      <c r="K75" s="110"/>
      <c r="L75" s="114">
        <f t="shared" si="2"/>
        <v>0</v>
      </c>
    </row>
    <row r="76" spans="1:12" ht="12.75">
      <c r="A76" s="110" t="s">
        <v>135</v>
      </c>
      <c r="B76" s="116"/>
      <c r="C76" s="110"/>
      <c r="D76" s="116"/>
      <c r="E76" s="110"/>
      <c r="F76" s="116"/>
      <c r="G76" s="110"/>
      <c r="H76" s="116"/>
      <c r="I76" s="110"/>
      <c r="J76" s="116"/>
      <c r="K76" s="110"/>
      <c r="L76" s="116">
        <f t="shared" si="2"/>
        <v>0</v>
      </c>
    </row>
    <row r="77" spans="1:12" ht="12.75">
      <c r="A77" s="110"/>
      <c r="B77" s="114"/>
      <c r="C77" s="110"/>
      <c r="D77" s="114"/>
      <c r="E77" s="110"/>
      <c r="F77" s="114"/>
      <c r="G77" s="110"/>
      <c r="H77" s="114"/>
      <c r="I77" s="110"/>
      <c r="J77" s="114"/>
      <c r="K77" s="110"/>
      <c r="L77" s="114"/>
    </row>
    <row r="78" spans="1:12" ht="12.75">
      <c r="A78" s="110" t="s">
        <v>136</v>
      </c>
      <c r="B78" s="116">
        <f>SUM(B69:B77)</f>
        <v>0</v>
      </c>
      <c r="C78" s="110"/>
      <c r="D78" s="116">
        <f>SUM(D69:D77)</f>
        <v>0</v>
      </c>
      <c r="E78" s="110"/>
      <c r="F78" s="116">
        <f>SUM(F69:F77)</f>
        <v>0</v>
      </c>
      <c r="G78" s="110"/>
      <c r="H78" s="116">
        <f>SUM(H69:H77)</f>
        <v>0</v>
      </c>
      <c r="I78" s="110"/>
      <c r="J78" s="116">
        <f>SUM(J69:J77)</f>
        <v>0</v>
      </c>
      <c r="K78" s="110"/>
      <c r="L78" s="116">
        <f>SUM(L69:L77)</f>
        <v>0</v>
      </c>
    </row>
    <row r="79" spans="1:12" ht="12.75">
      <c r="A79" s="110"/>
      <c r="B79" s="114"/>
      <c r="C79" s="110"/>
      <c r="D79" s="114"/>
      <c r="E79" s="110"/>
      <c r="F79" s="114"/>
      <c r="G79" s="110"/>
      <c r="H79" s="114"/>
      <c r="I79" s="110"/>
      <c r="J79" s="114"/>
      <c r="K79" s="110"/>
      <c r="L79" s="114"/>
    </row>
    <row r="80" spans="1:12" ht="12.75">
      <c r="A80" s="110" t="s">
        <v>137</v>
      </c>
      <c r="B80" s="114"/>
      <c r="C80" s="110"/>
      <c r="D80" s="114"/>
      <c r="E80" s="110"/>
      <c r="F80" s="114"/>
      <c r="G80" s="110"/>
      <c r="H80" s="114"/>
      <c r="I80" s="110"/>
      <c r="J80" s="114"/>
      <c r="K80" s="110"/>
      <c r="L80" s="114"/>
    </row>
    <row r="81" spans="1:12" ht="12.75">
      <c r="A81" s="110" t="s">
        <v>128</v>
      </c>
      <c r="B81" s="114"/>
      <c r="C81" s="110"/>
      <c r="D81" s="114"/>
      <c r="E81" s="110"/>
      <c r="F81" s="114"/>
      <c r="G81" s="110"/>
      <c r="H81" s="114"/>
      <c r="I81" s="110"/>
      <c r="J81" s="114"/>
      <c r="K81" s="110"/>
      <c r="L81" s="114">
        <f aca="true" t="shared" si="3" ref="L81:L86">SUM(B81:K81)</f>
        <v>0</v>
      </c>
    </row>
    <row r="82" spans="1:12" ht="12.75">
      <c r="A82" s="110" t="s">
        <v>128</v>
      </c>
      <c r="B82" s="114"/>
      <c r="C82" s="110"/>
      <c r="D82" s="114"/>
      <c r="E82" s="110"/>
      <c r="F82" s="114"/>
      <c r="G82" s="110"/>
      <c r="H82" s="114"/>
      <c r="I82" s="110"/>
      <c r="J82" s="114"/>
      <c r="K82" s="110"/>
      <c r="L82" s="114">
        <f t="shared" si="3"/>
        <v>0</v>
      </c>
    </row>
    <row r="83" spans="1:12" ht="12.75">
      <c r="A83" s="110" t="s">
        <v>128</v>
      </c>
      <c r="B83" s="114"/>
      <c r="C83" s="110"/>
      <c r="D83" s="114"/>
      <c r="E83" s="110"/>
      <c r="F83" s="114"/>
      <c r="G83" s="110"/>
      <c r="H83" s="114"/>
      <c r="I83" s="110"/>
      <c r="J83" s="114"/>
      <c r="K83" s="110"/>
      <c r="L83" s="114">
        <f t="shared" si="3"/>
        <v>0</v>
      </c>
    </row>
    <row r="84" spans="1:12" ht="12.75">
      <c r="A84" s="110" t="s">
        <v>128</v>
      </c>
      <c r="B84" s="114"/>
      <c r="C84" s="110"/>
      <c r="D84" s="114"/>
      <c r="E84" s="110"/>
      <c r="F84" s="114"/>
      <c r="G84" s="110"/>
      <c r="H84" s="114"/>
      <c r="I84" s="110"/>
      <c r="J84" s="114"/>
      <c r="K84" s="110"/>
      <c r="L84" s="114">
        <f t="shared" si="3"/>
        <v>0</v>
      </c>
    </row>
    <row r="85" spans="1:12" ht="12.75">
      <c r="A85" s="110" t="s">
        <v>129</v>
      </c>
      <c r="B85" s="114"/>
      <c r="C85" s="110"/>
      <c r="D85" s="114"/>
      <c r="E85" s="110"/>
      <c r="F85" s="114"/>
      <c r="G85" s="110"/>
      <c r="H85" s="114"/>
      <c r="I85" s="110"/>
      <c r="J85" s="114"/>
      <c r="K85" s="110"/>
      <c r="L85" s="114">
        <f t="shared" si="3"/>
        <v>0</v>
      </c>
    </row>
    <row r="86" spans="1:12" ht="12.75">
      <c r="A86" s="110" t="s">
        <v>135</v>
      </c>
      <c r="B86" s="116"/>
      <c r="C86" s="110"/>
      <c r="D86" s="116"/>
      <c r="E86" s="110"/>
      <c r="F86" s="116"/>
      <c r="G86" s="110"/>
      <c r="H86" s="116"/>
      <c r="I86" s="110"/>
      <c r="J86" s="116"/>
      <c r="K86" s="110"/>
      <c r="L86" s="116">
        <f t="shared" si="3"/>
        <v>0</v>
      </c>
    </row>
    <row r="87" spans="1:12" ht="12.75">
      <c r="A87" s="110"/>
      <c r="B87" s="114"/>
      <c r="C87" s="110"/>
      <c r="D87" s="114"/>
      <c r="E87" s="110"/>
      <c r="F87" s="114"/>
      <c r="G87" s="110"/>
      <c r="H87" s="114"/>
      <c r="I87" s="110"/>
      <c r="J87" s="114"/>
      <c r="K87" s="110"/>
      <c r="L87" s="114"/>
    </row>
    <row r="88" spans="1:12" ht="12.75">
      <c r="A88" s="110" t="s">
        <v>139</v>
      </c>
      <c r="B88" s="116">
        <f>SUM(B80:B87)</f>
        <v>0</v>
      </c>
      <c r="C88" s="110"/>
      <c r="D88" s="116">
        <f>SUM(D80:D87)</f>
        <v>0</v>
      </c>
      <c r="E88" s="110"/>
      <c r="F88" s="116">
        <f>SUM(F80:F87)</f>
        <v>0</v>
      </c>
      <c r="G88" s="110"/>
      <c r="H88" s="116">
        <f>SUM(H80:H87)</f>
        <v>0</v>
      </c>
      <c r="I88" s="110"/>
      <c r="J88" s="116">
        <f>SUM(J80:J87)</f>
        <v>0</v>
      </c>
      <c r="K88" s="110"/>
      <c r="L88" s="116">
        <f>SUM(L80:L87)</f>
        <v>0</v>
      </c>
    </row>
    <row r="89" spans="1:12" ht="12.75">
      <c r="A89" s="110"/>
      <c r="B89" s="114"/>
      <c r="C89" s="110"/>
      <c r="D89" s="114"/>
      <c r="E89" s="110"/>
      <c r="F89" s="114"/>
      <c r="G89" s="110"/>
      <c r="H89" s="114"/>
      <c r="I89" s="110"/>
      <c r="J89" s="114"/>
      <c r="K89" s="110"/>
      <c r="L89" s="114"/>
    </row>
    <row r="90" spans="1:12" ht="12.75">
      <c r="A90" s="110" t="s">
        <v>140</v>
      </c>
      <c r="B90" s="116"/>
      <c r="C90" s="110"/>
      <c r="D90" s="116"/>
      <c r="E90" s="110"/>
      <c r="F90" s="116"/>
      <c r="G90" s="110"/>
      <c r="H90" s="116"/>
      <c r="I90" s="110"/>
      <c r="J90" s="116"/>
      <c r="K90" s="110"/>
      <c r="L90" s="116">
        <f>SUM(B90:K90)</f>
        <v>0</v>
      </c>
    </row>
    <row r="91" spans="1:12" ht="12.7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</row>
    <row r="92" spans="1:12" ht="13.5" thickBot="1">
      <c r="A92" s="119" t="s">
        <v>141</v>
      </c>
      <c r="B92" s="120">
        <f>+B46+B67+B78+B88+B90</f>
        <v>0</v>
      </c>
      <c r="C92" s="110"/>
      <c r="D92" s="120">
        <f>+D46+D67+D78+D88+D90</f>
        <v>0</v>
      </c>
      <c r="E92" s="110"/>
      <c r="F92" s="120">
        <f>+F46+F67+F78+F88+F90</f>
        <v>0</v>
      </c>
      <c r="G92" s="110"/>
      <c r="H92" s="120">
        <f>+H46+H67+H78+H88+H90</f>
        <v>0</v>
      </c>
      <c r="I92" s="110"/>
      <c r="J92" s="120">
        <f>+J46+J67+J78+J88+J90</f>
        <v>0</v>
      </c>
      <c r="K92" s="110"/>
      <c r="L92" s="120">
        <f>+L46+L67+L78+L88+L90</f>
        <v>0</v>
      </c>
    </row>
    <row r="93" spans="1:12" ht="13.5" thickTop="1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</row>
  </sheetData>
  <sheetProtection/>
  <mergeCells count="4">
    <mergeCell ref="A1:D1"/>
    <mergeCell ref="A2:D2"/>
    <mergeCell ref="A3:D3"/>
    <mergeCell ref="A4:D4"/>
  </mergeCells>
  <printOptions horizontalCentered="1"/>
  <pageMargins left="1" right="1" top="0.5" bottom="0.5" header="0.5" footer="0.5"/>
  <pageSetup firstPageNumber="14" useFirstPageNumber="1" fitToHeight="3" fitToWidth="2" horizontalDpi="1200" verticalDpi="1200" orientation="portrait" pageOrder="overThenDown" scale="94" r:id="rId1"/>
  <rowBreaks count="2" manualBreakCount="2">
    <brk id="31" max="12" man="1"/>
    <brk id="6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2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.7109375" style="1" customWidth="1"/>
    <col min="2" max="2" width="61.7109375" style="1" customWidth="1"/>
    <col min="3" max="3" width="2.7109375" style="1" customWidth="1"/>
    <col min="4" max="4" width="15.7109375" style="1" customWidth="1"/>
    <col min="5" max="16384" width="9.140625" style="1" customWidth="1"/>
  </cols>
  <sheetData>
    <row r="1" spans="1:4" ht="12.75">
      <c r="A1" s="191" t="str">
        <f>'bs gov''t'!A1</f>
        <v>City of  XYZ, Ohio</v>
      </c>
      <c r="B1" s="191"/>
      <c r="C1" s="191"/>
      <c r="D1" s="191"/>
    </row>
    <row r="2" spans="1:4" ht="12.75">
      <c r="A2" s="192" t="s">
        <v>107</v>
      </c>
      <c r="B2" s="192"/>
      <c r="C2" s="192"/>
      <c r="D2" s="192"/>
    </row>
    <row r="3" spans="1:4" ht="12.75">
      <c r="A3" s="192" t="s">
        <v>307</v>
      </c>
      <c r="B3" s="192"/>
      <c r="C3" s="192"/>
      <c r="D3" s="192"/>
    </row>
    <row r="4" spans="1:4" ht="12.75">
      <c r="A4" s="193" t="s">
        <v>17</v>
      </c>
      <c r="B4" s="193"/>
      <c r="C4" s="193"/>
      <c r="D4" s="193"/>
    </row>
    <row r="5" spans="1:4" ht="13.5" thickBot="1">
      <c r="A5" s="18"/>
      <c r="B5" s="18"/>
      <c r="C5" s="18"/>
      <c r="D5" s="18"/>
    </row>
    <row r="6" spans="1:4" ht="13.5" thickTop="1">
      <c r="A6" s="8"/>
      <c r="B6" s="8"/>
      <c r="C6" s="8"/>
      <c r="D6" s="8"/>
    </row>
    <row r="7" spans="1:4" ht="12.75">
      <c r="A7" s="17" t="s">
        <v>106</v>
      </c>
      <c r="B7" s="8"/>
      <c r="C7" s="8"/>
      <c r="D7" s="16"/>
    </row>
    <row r="8" spans="1:4" ht="12.75">
      <c r="A8" s="8"/>
      <c r="B8" s="8"/>
      <c r="C8" s="8"/>
      <c r="D8" s="8"/>
    </row>
    <row r="9" spans="1:4" ht="13.5">
      <c r="A9" s="15" t="s">
        <v>105</v>
      </c>
      <c r="B9" s="15"/>
      <c r="C9" s="8"/>
      <c r="D9" s="8"/>
    </row>
    <row r="10" spans="1:4" ht="13.5">
      <c r="A10" s="15"/>
      <c r="B10" s="15" t="s">
        <v>313</v>
      </c>
      <c r="C10" s="8"/>
      <c r="D10" s="8"/>
    </row>
    <row r="11" spans="1:4" ht="12.75">
      <c r="A11" s="8"/>
      <c r="B11" s="8"/>
      <c r="C11" s="8"/>
      <c r="D11" s="8"/>
    </row>
    <row r="12" spans="1:4" ht="12.75" hidden="1">
      <c r="A12" s="8"/>
      <c r="B12" s="8"/>
      <c r="C12" s="8"/>
      <c r="D12" s="12"/>
    </row>
    <row r="13" spans="1:4" ht="12.75">
      <c r="A13" s="8" t="s">
        <v>314</v>
      </c>
      <c r="B13" s="8"/>
      <c r="C13" s="8"/>
      <c r="D13" s="12"/>
    </row>
    <row r="14" spans="1:4" ht="12.75">
      <c r="A14" s="8"/>
      <c r="B14" s="8" t="s">
        <v>104</v>
      </c>
      <c r="C14" s="8"/>
      <c r="D14" s="12"/>
    </row>
    <row r="15" spans="1:4" ht="12.75">
      <c r="A15" s="8"/>
      <c r="B15" s="8" t="s">
        <v>103</v>
      </c>
      <c r="C15" s="8"/>
      <c r="D15" s="14"/>
    </row>
    <row r="16" spans="1:4" ht="12.75" hidden="1">
      <c r="A16" s="8"/>
      <c r="B16" s="8" t="s">
        <v>102</v>
      </c>
      <c r="C16" s="8"/>
      <c r="D16" s="13"/>
    </row>
    <row r="17" spans="1:4" ht="12.75" hidden="1">
      <c r="A17" s="8"/>
      <c r="B17" s="8"/>
      <c r="C17" s="8"/>
      <c r="D17" s="12"/>
    </row>
    <row r="18" spans="1:5" ht="12.75" hidden="1">
      <c r="A18" s="13"/>
      <c r="B18" s="13"/>
      <c r="C18" s="13"/>
      <c r="D18" s="13"/>
      <c r="E18" s="5"/>
    </row>
    <row r="19" spans="1:4" ht="12.75">
      <c r="A19" s="8"/>
      <c r="B19" s="8"/>
      <c r="C19" s="12"/>
      <c r="D19" s="12"/>
    </row>
    <row r="20" spans="1:4" ht="13.5" thickBot="1">
      <c r="A20" s="10" t="s">
        <v>305</v>
      </c>
      <c r="B20" s="8"/>
      <c r="C20" s="8"/>
      <c r="D20" s="11">
        <f>SUM(D6:D18)</f>
        <v>0</v>
      </c>
    </row>
    <row r="21" spans="1:4" ht="13.5" thickTop="1">
      <c r="A21" s="10"/>
      <c r="B21" s="8"/>
      <c r="C21" s="8"/>
      <c r="D21" s="9"/>
    </row>
    <row r="22" spans="1:4" ht="12.75">
      <c r="A22" s="8" t="s">
        <v>5</v>
      </c>
      <c r="B22" s="8"/>
      <c r="C22" s="8"/>
      <c r="D22" s="8"/>
    </row>
    <row r="23" spans="1:4" ht="13.5">
      <c r="A23" s="2"/>
      <c r="B23" s="2"/>
      <c r="C23" s="2"/>
      <c r="D23" s="2"/>
    </row>
    <row r="24" spans="1:4" ht="13.5">
      <c r="A24" s="2"/>
      <c r="B24" s="2"/>
      <c r="C24" s="2"/>
      <c r="D24" s="2"/>
    </row>
    <row r="25" spans="1:4" ht="13.5">
      <c r="A25" s="2"/>
      <c r="B25" s="2"/>
      <c r="C25" s="2"/>
      <c r="D25" s="2"/>
    </row>
    <row r="26" spans="1:4" ht="13.5">
      <c r="A26" s="2"/>
      <c r="B26" s="2"/>
      <c r="C26" s="2"/>
      <c r="D26" s="2"/>
    </row>
    <row r="27" spans="1:4" ht="13.5">
      <c r="A27" s="2"/>
      <c r="B27" s="2"/>
      <c r="C27" s="2"/>
      <c r="D27" s="2"/>
    </row>
    <row r="28" spans="1:4" ht="13.5">
      <c r="A28" s="2"/>
      <c r="B28" s="2"/>
      <c r="C28" s="2"/>
      <c r="D28" s="2"/>
    </row>
    <row r="29" spans="1:4" ht="13.5">
      <c r="A29" s="2"/>
      <c r="B29" s="2"/>
      <c r="C29" s="2"/>
      <c r="D29" s="2"/>
    </row>
    <row r="30" spans="1:4" ht="13.5">
      <c r="A30" s="2"/>
      <c r="B30" s="2"/>
      <c r="C30" s="2"/>
      <c r="D30" s="2"/>
    </row>
    <row r="31" spans="1:4" ht="13.5">
      <c r="A31" s="2"/>
      <c r="B31" s="2"/>
      <c r="C31" s="2"/>
      <c r="D31" s="2"/>
    </row>
    <row r="32" spans="1:4" ht="13.5">
      <c r="A32" s="2"/>
      <c r="B32" s="2"/>
      <c r="C32" s="2"/>
      <c r="D32" s="2"/>
    </row>
    <row r="33" spans="1:4" ht="13.5">
      <c r="A33" s="2"/>
      <c r="B33" s="2"/>
      <c r="C33" s="2"/>
      <c r="D33" s="2"/>
    </row>
    <row r="34" spans="1:4" ht="13.5">
      <c r="A34" s="2"/>
      <c r="B34" s="2"/>
      <c r="C34" s="2"/>
      <c r="D34" s="2"/>
    </row>
    <row r="35" spans="1:4" ht="13.5">
      <c r="A35" s="2"/>
      <c r="B35" s="2"/>
      <c r="C35" s="2"/>
      <c r="D35" s="2"/>
    </row>
    <row r="36" spans="1:4" ht="13.5">
      <c r="A36" s="2"/>
      <c r="B36" s="2"/>
      <c r="C36" s="2"/>
      <c r="D36" s="2"/>
    </row>
    <row r="37" spans="1:4" ht="13.5">
      <c r="A37" s="2"/>
      <c r="B37" s="2"/>
      <c r="C37" s="2"/>
      <c r="D37" s="2"/>
    </row>
    <row r="38" spans="1:4" ht="13.5">
      <c r="A38" s="2"/>
      <c r="B38" s="2"/>
      <c r="C38" s="2"/>
      <c r="D38" s="2"/>
    </row>
    <row r="39" spans="1:4" ht="13.5">
      <c r="A39" s="2"/>
      <c r="B39" s="2"/>
      <c r="C39" s="2"/>
      <c r="D39" s="2"/>
    </row>
    <row r="40" spans="1:4" ht="13.5">
      <c r="A40" s="2"/>
      <c r="B40" s="2"/>
      <c r="C40" s="2"/>
      <c r="D40" s="2"/>
    </row>
    <row r="41" spans="1:4" ht="13.5">
      <c r="A41" s="2"/>
      <c r="B41" s="2"/>
      <c r="C41" s="2"/>
      <c r="D41" s="2"/>
    </row>
    <row r="42" spans="1:4" ht="13.5">
      <c r="A42" s="2"/>
      <c r="B42" s="2"/>
      <c r="C42" s="2"/>
      <c r="D42" s="2"/>
    </row>
    <row r="43" spans="1:4" ht="13.5">
      <c r="A43" s="2"/>
      <c r="B43" s="2"/>
      <c r="C43" s="2"/>
      <c r="D43" s="2"/>
    </row>
    <row r="44" spans="1:4" ht="13.5">
      <c r="A44" s="2"/>
      <c r="B44" s="2"/>
      <c r="C44" s="2"/>
      <c r="D44" s="2"/>
    </row>
    <row r="45" spans="1:4" ht="13.5">
      <c r="A45" s="2"/>
      <c r="B45" s="2"/>
      <c r="C45" s="2"/>
      <c r="D45" s="2"/>
    </row>
    <row r="46" spans="1:4" ht="13.5">
      <c r="A46" s="2"/>
      <c r="B46" s="2"/>
      <c r="C46" s="2"/>
      <c r="D46" s="2"/>
    </row>
    <row r="47" spans="1:4" ht="13.5">
      <c r="A47" s="2"/>
      <c r="B47" s="2"/>
      <c r="C47" s="2"/>
      <c r="D47" s="2"/>
    </row>
    <row r="48" spans="1:4" ht="13.5">
      <c r="A48" s="2"/>
      <c r="B48" s="2"/>
      <c r="C48" s="2"/>
      <c r="D48" s="2"/>
    </row>
    <row r="49" spans="1:4" ht="13.5">
      <c r="A49" s="2"/>
      <c r="B49" s="2"/>
      <c r="C49" s="2"/>
      <c r="D49" s="2"/>
    </row>
    <row r="50" spans="1:4" ht="13.5">
      <c r="A50" s="2"/>
      <c r="B50" s="2"/>
      <c r="C50" s="2"/>
      <c r="D50" s="2"/>
    </row>
    <row r="51" spans="1:4" ht="13.5">
      <c r="A51" s="2"/>
      <c r="B51" s="2"/>
      <c r="C51" s="2"/>
      <c r="D51" s="2"/>
    </row>
    <row r="52" spans="1:4" ht="13.5">
      <c r="A52" s="2"/>
      <c r="B52" s="2"/>
      <c r="C52" s="2"/>
      <c r="D52" s="2"/>
    </row>
    <row r="53" spans="1:4" ht="13.5">
      <c r="A53" s="2"/>
      <c r="B53" s="2"/>
      <c r="C53" s="2"/>
      <c r="D53" s="2"/>
    </row>
    <row r="54" spans="1:4" ht="13.5">
      <c r="A54" s="2"/>
      <c r="B54" s="2"/>
      <c r="C54" s="2"/>
      <c r="D54" s="2"/>
    </row>
    <row r="55" spans="1:4" ht="13.5">
      <c r="A55" s="2"/>
      <c r="B55" s="2"/>
      <c r="C55" s="2"/>
      <c r="D55" s="2"/>
    </row>
    <row r="56" spans="1:4" ht="13.5">
      <c r="A56" s="2"/>
      <c r="B56" s="2"/>
      <c r="C56" s="2"/>
      <c r="D56" s="2"/>
    </row>
    <row r="57" spans="1:4" ht="13.5">
      <c r="A57" s="2"/>
      <c r="B57" s="2"/>
      <c r="C57" s="2"/>
      <c r="D57" s="2"/>
    </row>
    <row r="58" spans="1:4" ht="13.5">
      <c r="A58" s="2"/>
      <c r="B58" s="2"/>
      <c r="C58" s="2"/>
      <c r="D58" s="2"/>
    </row>
    <row r="59" spans="1:4" ht="13.5">
      <c r="A59" s="2"/>
      <c r="B59" s="2"/>
      <c r="C59" s="2"/>
      <c r="D59" s="2"/>
    </row>
    <row r="60" spans="1:4" ht="13.5">
      <c r="A60" s="2"/>
      <c r="B60" s="2"/>
      <c r="C60" s="2"/>
      <c r="D60" s="2"/>
    </row>
    <row r="61" spans="1:4" ht="13.5">
      <c r="A61" s="2"/>
      <c r="B61" s="2"/>
      <c r="C61" s="2"/>
      <c r="D61" s="2"/>
    </row>
    <row r="62" spans="1:4" ht="13.5">
      <c r="A62" s="2"/>
      <c r="B62" s="2"/>
      <c r="C62" s="2"/>
      <c r="D62" s="2"/>
    </row>
    <row r="63" spans="1:4" ht="13.5">
      <c r="A63" s="2"/>
      <c r="B63" s="2"/>
      <c r="C63" s="2"/>
      <c r="D63" s="2"/>
    </row>
    <row r="64" spans="1:4" ht="13.5">
      <c r="A64" s="2"/>
      <c r="B64" s="2"/>
      <c r="C64" s="2"/>
      <c r="D64" s="2"/>
    </row>
    <row r="65" spans="1:4" ht="13.5">
      <c r="A65" s="2"/>
      <c r="B65" s="2"/>
      <c r="C65" s="2"/>
      <c r="D65" s="2"/>
    </row>
    <row r="66" spans="1:4" ht="13.5">
      <c r="A66" s="2"/>
      <c r="B66" s="2"/>
      <c r="C66" s="2"/>
      <c r="D66" s="2"/>
    </row>
    <row r="67" spans="1:4" ht="13.5">
      <c r="A67" s="2"/>
      <c r="B67" s="2"/>
      <c r="C67" s="2"/>
      <c r="D67" s="2"/>
    </row>
    <row r="68" spans="1:4" ht="13.5">
      <c r="A68" s="2"/>
      <c r="B68" s="2"/>
      <c r="C68" s="2"/>
      <c r="D68" s="2"/>
    </row>
    <row r="69" spans="1:4" ht="13.5">
      <c r="A69" s="2"/>
      <c r="B69" s="2"/>
      <c r="C69" s="2"/>
      <c r="D69" s="2"/>
    </row>
    <row r="70" spans="1:4" ht="13.5">
      <c r="A70" s="2"/>
      <c r="B70" s="2"/>
      <c r="C70" s="2"/>
      <c r="D70" s="2"/>
    </row>
    <row r="71" spans="1:4" ht="13.5">
      <c r="A71" s="2"/>
      <c r="B71" s="2"/>
      <c r="C71" s="2"/>
      <c r="D71" s="2"/>
    </row>
    <row r="72" spans="1:4" ht="13.5">
      <c r="A72" s="2"/>
      <c r="B72" s="2"/>
      <c r="C72" s="2"/>
      <c r="D72" s="2"/>
    </row>
    <row r="73" spans="1:4" ht="13.5">
      <c r="A73" s="2"/>
      <c r="B73" s="2"/>
      <c r="C73" s="2"/>
      <c r="D73" s="2"/>
    </row>
    <row r="74" spans="1:4" ht="13.5">
      <c r="A74" s="2"/>
      <c r="B74" s="2"/>
      <c r="C74" s="2"/>
      <c r="D74" s="2"/>
    </row>
    <row r="75" spans="1:4" ht="13.5">
      <c r="A75" s="2"/>
      <c r="B75" s="2"/>
      <c r="C75" s="2"/>
      <c r="D75" s="2"/>
    </row>
    <row r="76" spans="1:4" ht="13.5">
      <c r="A76" s="2"/>
      <c r="B76" s="2"/>
      <c r="C76" s="2"/>
      <c r="D76" s="2"/>
    </row>
    <row r="77" spans="1:4" ht="13.5">
      <c r="A77" s="2"/>
      <c r="B77" s="2"/>
      <c r="C77" s="2"/>
      <c r="D77" s="2"/>
    </row>
    <row r="78" spans="1:4" ht="13.5">
      <c r="A78" s="2"/>
      <c r="B78" s="2"/>
      <c r="C78" s="2"/>
      <c r="D78" s="2"/>
    </row>
    <row r="79" spans="1:4" ht="13.5">
      <c r="A79" s="2"/>
      <c r="B79" s="2"/>
      <c r="C79" s="2"/>
      <c r="D79" s="2"/>
    </row>
    <row r="80" spans="1:4" ht="13.5">
      <c r="A80" s="2"/>
      <c r="B80" s="2"/>
      <c r="C80" s="2"/>
      <c r="D80" s="2"/>
    </row>
    <row r="81" spans="1:4" ht="13.5">
      <c r="A81" s="2"/>
      <c r="B81" s="2"/>
      <c r="C81" s="2"/>
      <c r="D81" s="2"/>
    </row>
    <row r="82" spans="1:4" ht="13.5">
      <c r="A82" s="2"/>
      <c r="B82" s="2"/>
      <c r="C82" s="2"/>
      <c r="D82" s="2"/>
    </row>
    <row r="83" spans="1:4" ht="13.5">
      <c r="A83" s="2"/>
      <c r="B83" s="2"/>
      <c r="C83" s="2"/>
      <c r="D83" s="2"/>
    </row>
    <row r="84" spans="1:4" ht="13.5">
      <c r="A84" s="2"/>
      <c r="B84" s="2"/>
      <c r="C84" s="2"/>
      <c r="D84" s="2"/>
    </row>
    <row r="85" spans="1:4" ht="13.5">
      <c r="A85" s="2"/>
      <c r="B85" s="2"/>
      <c r="C85" s="2"/>
      <c r="D85" s="2"/>
    </row>
    <row r="86" spans="1:4" ht="13.5">
      <c r="A86" s="2"/>
      <c r="B86" s="2"/>
      <c r="C86" s="2"/>
      <c r="D86" s="2"/>
    </row>
    <row r="87" spans="1:4" ht="13.5">
      <c r="A87" s="2"/>
      <c r="B87" s="2"/>
      <c r="C87" s="2"/>
      <c r="D87" s="2"/>
    </row>
    <row r="88" spans="1:4" ht="13.5">
      <c r="A88" s="2"/>
      <c r="B88" s="2"/>
      <c r="C88" s="2"/>
      <c r="D88" s="2"/>
    </row>
    <row r="89" spans="1:4" ht="13.5">
      <c r="A89" s="2"/>
      <c r="B89" s="2"/>
      <c r="C89" s="2"/>
      <c r="D89" s="2"/>
    </row>
    <row r="90" spans="1:4" ht="13.5">
      <c r="A90" s="2"/>
      <c r="B90" s="2"/>
      <c r="C90" s="2"/>
      <c r="D90" s="2"/>
    </row>
    <row r="91" spans="1:4" ht="13.5">
      <c r="A91" s="2"/>
      <c r="B91" s="2"/>
      <c r="C91" s="2"/>
      <c r="D91" s="2"/>
    </row>
    <row r="92" spans="1:4" ht="13.5">
      <c r="A92" s="2"/>
      <c r="B92" s="2"/>
      <c r="C92" s="2"/>
      <c r="D92" s="2"/>
    </row>
    <row r="93" spans="1:4" ht="13.5">
      <c r="A93" s="2"/>
      <c r="B93" s="2"/>
      <c r="C93" s="2"/>
      <c r="D93" s="2"/>
    </row>
    <row r="94" spans="1:4" ht="13.5">
      <c r="A94" s="2"/>
      <c r="B94" s="2"/>
      <c r="C94" s="2"/>
      <c r="D94" s="2"/>
    </row>
    <row r="95" spans="1:4" ht="13.5">
      <c r="A95" s="2"/>
      <c r="B95" s="2"/>
      <c r="C95" s="2"/>
      <c r="D95" s="2"/>
    </row>
    <row r="96" spans="1:4" ht="13.5">
      <c r="A96" s="2"/>
      <c r="B96" s="2"/>
      <c r="C96" s="2"/>
      <c r="D96" s="2"/>
    </row>
    <row r="97" spans="1:4" ht="13.5">
      <c r="A97" s="2"/>
      <c r="B97" s="2"/>
      <c r="C97" s="2"/>
      <c r="D97" s="2"/>
    </row>
    <row r="98" spans="1:4" ht="13.5">
      <c r="A98" s="2"/>
      <c r="B98" s="2"/>
      <c r="C98" s="2"/>
      <c r="D98" s="2"/>
    </row>
    <row r="99" spans="1:4" ht="13.5">
      <c r="A99" s="2"/>
      <c r="B99" s="2"/>
      <c r="C99" s="2"/>
      <c r="D99" s="2"/>
    </row>
    <row r="100" spans="1:4" ht="13.5">
      <c r="A100" s="2"/>
      <c r="B100" s="2"/>
      <c r="C100" s="2"/>
      <c r="D100" s="2"/>
    </row>
    <row r="101" spans="1:4" ht="13.5">
      <c r="A101" s="2"/>
      <c r="B101" s="2"/>
      <c r="C101" s="2"/>
      <c r="D101" s="2"/>
    </row>
    <row r="102" spans="1:4" ht="13.5">
      <c r="A102" s="2"/>
      <c r="B102" s="2"/>
      <c r="C102" s="2"/>
      <c r="D102" s="2"/>
    </row>
    <row r="103" spans="1:4" ht="13.5">
      <c r="A103" s="2"/>
      <c r="B103" s="2"/>
      <c r="C103" s="2"/>
      <c r="D103" s="2"/>
    </row>
    <row r="104" spans="1:4" ht="13.5">
      <c r="A104" s="2"/>
      <c r="B104" s="2"/>
      <c r="C104" s="2"/>
      <c r="D104" s="2"/>
    </row>
    <row r="105" spans="1:4" ht="13.5">
      <c r="A105" s="2"/>
      <c r="B105" s="2"/>
      <c r="C105" s="2"/>
      <c r="D105" s="2"/>
    </row>
    <row r="106" spans="1:4" ht="13.5">
      <c r="A106" s="2"/>
      <c r="B106" s="2"/>
      <c r="C106" s="2"/>
      <c r="D106" s="2"/>
    </row>
    <row r="107" spans="1:4" ht="13.5">
      <c r="A107" s="2"/>
      <c r="B107" s="2"/>
      <c r="C107" s="2"/>
      <c r="D107" s="2"/>
    </row>
    <row r="108" spans="1:4" ht="13.5">
      <c r="A108" s="2"/>
      <c r="B108" s="2"/>
      <c r="C108" s="2"/>
      <c r="D108" s="2"/>
    </row>
    <row r="109" spans="1:4" ht="13.5">
      <c r="A109" s="2"/>
      <c r="B109" s="2"/>
      <c r="C109" s="2"/>
      <c r="D109" s="2"/>
    </row>
    <row r="110" spans="1:4" ht="13.5">
      <c r="A110" s="2"/>
      <c r="B110" s="2"/>
      <c r="C110" s="2"/>
      <c r="D110" s="2"/>
    </row>
    <row r="111" spans="1:4" ht="13.5">
      <c r="A111" s="2"/>
      <c r="B111" s="2"/>
      <c r="C111" s="2"/>
      <c r="D111" s="2"/>
    </row>
    <row r="112" spans="1:4" ht="13.5">
      <c r="A112" s="2"/>
      <c r="B112" s="2"/>
      <c r="C112" s="2"/>
      <c r="D112" s="2"/>
    </row>
    <row r="113" spans="1:4" ht="13.5">
      <c r="A113" s="2"/>
      <c r="B113" s="2"/>
      <c r="C113" s="2"/>
      <c r="D113" s="2"/>
    </row>
    <row r="114" spans="1:4" ht="13.5">
      <c r="A114" s="2"/>
      <c r="B114" s="2"/>
      <c r="C114" s="2"/>
      <c r="D114" s="2"/>
    </row>
    <row r="115" spans="1:4" ht="13.5">
      <c r="A115" s="2"/>
      <c r="B115" s="2"/>
      <c r="C115" s="2"/>
      <c r="D115" s="2"/>
    </row>
    <row r="116" spans="1:4" ht="13.5">
      <c r="A116" s="2"/>
      <c r="B116" s="2"/>
      <c r="C116" s="2"/>
      <c r="D116" s="2"/>
    </row>
    <row r="117" spans="1:4" ht="13.5">
      <c r="A117" s="2"/>
      <c r="B117" s="2"/>
      <c r="C117" s="2"/>
      <c r="D117" s="2"/>
    </row>
    <row r="118" spans="1:4" ht="13.5">
      <c r="A118" s="2"/>
      <c r="B118" s="2"/>
      <c r="C118" s="2"/>
      <c r="D118" s="2"/>
    </row>
    <row r="119" spans="1:4" ht="13.5">
      <c r="A119" s="2"/>
      <c r="B119" s="2"/>
      <c r="C119" s="2"/>
      <c r="D119" s="2"/>
    </row>
    <row r="120" spans="1:4" ht="13.5">
      <c r="A120" s="2"/>
      <c r="B120" s="2"/>
      <c r="C120" s="2"/>
      <c r="D120" s="2"/>
    </row>
    <row r="121" spans="1:4" ht="13.5">
      <c r="A121" s="2"/>
      <c r="B121" s="2"/>
      <c r="C121" s="2"/>
      <c r="D121" s="2"/>
    </row>
    <row r="122" spans="1:4" ht="13.5">
      <c r="A122" s="2"/>
      <c r="B122" s="2"/>
      <c r="C122" s="2"/>
      <c r="D122" s="2"/>
    </row>
    <row r="123" spans="1:4" ht="13.5">
      <c r="A123" s="2"/>
      <c r="B123" s="2"/>
      <c r="C123" s="2"/>
      <c r="D123" s="2"/>
    </row>
    <row r="124" spans="1:4" ht="13.5">
      <c r="A124" s="2"/>
      <c r="B124" s="2"/>
      <c r="C124" s="2"/>
      <c r="D124" s="2"/>
    </row>
    <row r="125" spans="1:4" ht="13.5">
      <c r="A125" s="2"/>
      <c r="B125" s="2"/>
      <c r="C125" s="2"/>
      <c r="D125" s="2"/>
    </row>
    <row r="126" spans="1:4" ht="13.5">
      <c r="A126" s="2"/>
      <c r="B126" s="2"/>
      <c r="C126" s="2"/>
      <c r="D126" s="2"/>
    </row>
    <row r="127" spans="1:4" ht="13.5">
      <c r="A127" s="2"/>
      <c r="B127" s="2"/>
      <c r="C127" s="2"/>
      <c r="D127" s="2"/>
    </row>
    <row r="128" spans="1:4" ht="13.5">
      <c r="A128" s="2"/>
      <c r="B128" s="2"/>
      <c r="C128" s="2"/>
      <c r="D128" s="2"/>
    </row>
    <row r="129" spans="1:4" ht="13.5">
      <c r="A129" s="2"/>
      <c r="B129" s="2"/>
      <c r="C129" s="2"/>
      <c r="D129" s="2"/>
    </row>
    <row r="130" spans="1:4" ht="13.5">
      <c r="A130" s="2"/>
      <c r="B130" s="2"/>
      <c r="C130" s="2"/>
      <c r="D130" s="2"/>
    </row>
    <row r="131" spans="1:4" ht="13.5">
      <c r="A131" s="2"/>
      <c r="B131" s="2"/>
      <c r="C131" s="2"/>
      <c r="D131" s="2"/>
    </row>
    <row r="132" spans="1:4" ht="13.5">
      <c r="A132" s="2"/>
      <c r="B132" s="2"/>
      <c r="C132" s="2"/>
      <c r="D132" s="2"/>
    </row>
    <row r="133" spans="1:4" ht="13.5">
      <c r="A133" s="2"/>
      <c r="B133" s="2"/>
      <c r="C133" s="2"/>
      <c r="D133" s="2"/>
    </row>
    <row r="134" spans="1:4" ht="13.5">
      <c r="A134" s="2"/>
      <c r="B134" s="2"/>
      <c r="C134" s="2"/>
      <c r="D134" s="2"/>
    </row>
    <row r="135" spans="1:4" ht="13.5">
      <c r="A135" s="2"/>
      <c r="B135" s="2"/>
      <c r="C135" s="2"/>
      <c r="D135" s="2"/>
    </row>
    <row r="136" spans="1:4" ht="13.5">
      <c r="A136" s="2"/>
      <c r="B136" s="2"/>
      <c r="C136" s="2"/>
      <c r="D136" s="2"/>
    </row>
    <row r="137" spans="1:4" ht="13.5">
      <c r="A137" s="2"/>
      <c r="B137" s="2"/>
      <c r="C137" s="2"/>
      <c r="D137" s="2"/>
    </row>
    <row r="138" spans="1:4" ht="13.5">
      <c r="A138" s="2"/>
      <c r="B138" s="2"/>
      <c r="C138" s="2"/>
      <c r="D138" s="2"/>
    </row>
    <row r="139" spans="1:4" ht="13.5">
      <c r="A139" s="2"/>
      <c r="B139" s="2"/>
      <c r="C139" s="2"/>
      <c r="D139" s="2"/>
    </row>
    <row r="140" spans="1:4" ht="13.5">
      <c r="A140" s="2"/>
      <c r="B140" s="2"/>
      <c r="C140" s="2"/>
      <c r="D140" s="2"/>
    </row>
    <row r="141" spans="1:4" ht="13.5">
      <c r="A141" s="2"/>
      <c r="B141" s="2"/>
      <c r="C141" s="2"/>
      <c r="D141" s="2"/>
    </row>
    <row r="142" spans="1:4" ht="13.5">
      <c r="A142" s="2"/>
      <c r="B142" s="2"/>
      <c r="C142" s="2"/>
      <c r="D142" s="2"/>
    </row>
    <row r="143" spans="1:4" ht="13.5">
      <c r="A143" s="2"/>
      <c r="B143" s="2"/>
      <c r="C143" s="2"/>
      <c r="D143" s="2"/>
    </row>
    <row r="144" spans="1:4" ht="13.5">
      <c r="A144" s="2"/>
      <c r="B144" s="2"/>
      <c r="C144" s="2"/>
      <c r="D144" s="2"/>
    </row>
    <row r="145" spans="1:4" ht="13.5">
      <c r="A145" s="2"/>
      <c r="B145" s="2"/>
      <c r="C145" s="2"/>
      <c r="D145" s="2"/>
    </row>
    <row r="146" spans="1:4" ht="13.5">
      <c r="A146" s="2"/>
      <c r="B146" s="2"/>
      <c r="C146" s="2"/>
      <c r="D146" s="2"/>
    </row>
    <row r="147" spans="1:4" ht="13.5">
      <c r="A147" s="2"/>
      <c r="B147" s="2"/>
      <c r="C147" s="2"/>
      <c r="D147" s="2"/>
    </row>
    <row r="148" spans="1:4" ht="13.5">
      <c r="A148" s="2"/>
      <c r="B148" s="2"/>
      <c r="C148" s="2"/>
      <c r="D148" s="2"/>
    </row>
    <row r="149" spans="1:4" ht="13.5">
      <c r="A149" s="2"/>
      <c r="B149" s="2"/>
      <c r="C149" s="2"/>
      <c r="D149" s="2"/>
    </row>
    <row r="150" spans="1:4" ht="13.5">
      <c r="A150" s="2"/>
      <c r="B150" s="2"/>
      <c r="C150" s="2"/>
      <c r="D150" s="2"/>
    </row>
    <row r="151" spans="1:4" ht="13.5">
      <c r="A151" s="2"/>
      <c r="B151" s="2"/>
      <c r="C151" s="2"/>
      <c r="D151" s="2"/>
    </row>
    <row r="152" spans="1:4" ht="13.5">
      <c r="A152" s="2"/>
      <c r="B152" s="2"/>
      <c r="C152" s="2"/>
      <c r="D152" s="2"/>
    </row>
    <row r="153" spans="1:4" ht="13.5">
      <c r="A153" s="2"/>
      <c r="B153" s="2"/>
      <c r="C153" s="2"/>
      <c r="D153" s="2"/>
    </row>
    <row r="154" spans="1:4" ht="13.5">
      <c r="A154" s="2"/>
      <c r="B154" s="2"/>
      <c r="C154" s="2"/>
      <c r="D154" s="2"/>
    </row>
    <row r="155" spans="1:4" ht="13.5">
      <c r="A155" s="2"/>
      <c r="B155" s="2"/>
      <c r="C155" s="2"/>
      <c r="D155" s="2"/>
    </row>
    <row r="156" spans="1:4" ht="13.5">
      <c r="A156" s="2"/>
      <c r="B156" s="2"/>
      <c r="C156" s="2"/>
      <c r="D156" s="2"/>
    </row>
    <row r="157" spans="1:4" ht="13.5">
      <c r="A157" s="2"/>
      <c r="B157" s="2"/>
      <c r="C157" s="2"/>
      <c r="D157" s="2"/>
    </row>
    <row r="158" spans="1:4" ht="13.5">
      <c r="A158" s="2"/>
      <c r="B158" s="2"/>
      <c r="C158" s="2"/>
      <c r="D158" s="2"/>
    </row>
    <row r="159" spans="1:4" ht="13.5">
      <c r="A159" s="2"/>
      <c r="B159" s="2"/>
      <c r="C159" s="2"/>
      <c r="D159" s="2"/>
    </row>
    <row r="160" spans="1:4" ht="13.5">
      <c r="A160" s="2"/>
      <c r="B160" s="2"/>
      <c r="C160" s="2"/>
      <c r="D160" s="2"/>
    </row>
    <row r="161" spans="1:4" ht="13.5">
      <c r="A161" s="2"/>
      <c r="B161" s="2"/>
      <c r="C161" s="2"/>
      <c r="D161" s="2"/>
    </row>
    <row r="162" spans="1:4" ht="13.5">
      <c r="A162" s="2"/>
      <c r="B162" s="2"/>
      <c r="C162" s="2"/>
      <c r="D162" s="2"/>
    </row>
    <row r="163" spans="1:4" ht="13.5">
      <c r="A163" s="2"/>
      <c r="B163" s="2"/>
      <c r="C163" s="2"/>
      <c r="D163" s="2"/>
    </row>
    <row r="164" spans="1:4" ht="13.5">
      <c r="A164" s="2"/>
      <c r="B164" s="2"/>
      <c r="C164" s="2"/>
      <c r="D164" s="2"/>
    </row>
    <row r="165" spans="1:4" ht="13.5">
      <c r="A165" s="2"/>
      <c r="B165" s="2"/>
      <c r="C165" s="2"/>
      <c r="D165" s="2"/>
    </row>
    <row r="166" spans="1:4" ht="13.5">
      <c r="A166" s="2"/>
      <c r="B166" s="2"/>
      <c r="C166" s="2"/>
      <c r="D166" s="2"/>
    </row>
    <row r="167" spans="1:4" ht="13.5">
      <c r="A167" s="2"/>
      <c r="B167" s="2"/>
      <c r="C167" s="2"/>
      <c r="D167" s="2"/>
    </row>
    <row r="168" spans="1:4" ht="13.5">
      <c r="A168" s="2"/>
      <c r="B168" s="2"/>
      <c r="C168" s="2"/>
      <c r="D168" s="2"/>
    </row>
    <row r="169" spans="1:4" ht="13.5">
      <c r="A169" s="2"/>
      <c r="B169" s="2"/>
      <c r="C169" s="2"/>
      <c r="D169" s="2"/>
    </row>
    <row r="170" spans="1:4" ht="13.5">
      <c r="A170" s="2"/>
      <c r="B170" s="2"/>
      <c r="C170" s="2"/>
      <c r="D170" s="2"/>
    </row>
    <row r="171" spans="1:4" ht="13.5">
      <c r="A171" s="2"/>
      <c r="B171" s="2"/>
      <c r="C171" s="2"/>
      <c r="D171" s="2"/>
    </row>
    <row r="172" spans="1:4" ht="13.5">
      <c r="A172" s="2"/>
      <c r="B172" s="2"/>
      <c r="C172" s="2"/>
      <c r="D172" s="2"/>
    </row>
    <row r="173" spans="1:4" ht="13.5">
      <c r="A173" s="2"/>
      <c r="B173" s="2"/>
      <c r="C173" s="2"/>
      <c r="D173" s="2"/>
    </row>
    <row r="174" spans="1:4" ht="13.5">
      <c r="A174" s="2"/>
      <c r="B174" s="2"/>
      <c r="C174" s="2"/>
      <c r="D174" s="2"/>
    </row>
    <row r="175" spans="1:4" ht="13.5">
      <c r="A175" s="2"/>
      <c r="B175" s="2"/>
      <c r="C175" s="2"/>
      <c r="D175" s="2"/>
    </row>
    <row r="176" spans="1:4" ht="13.5">
      <c r="A176" s="2"/>
      <c r="B176" s="2"/>
      <c r="C176" s="2"/>
      <c r="D176" s="2"/>
    </row>
    <row r="177" spans="1:4" ht="13.5">
      <c r="A177" s="2"/>
      <c r="B177" s="2"/>
      <c r="C177" s="2"/>
      <c r="D177" s="2"/>
    </row>
    <row r="178" spans="1:4" ht="13.5">
      <c r="A178" s="2"/>
      <c r="B178" s="2"/>
      <c r="C178" s="2"/>
      <c r="D178" s="2"/>
    </row>
    <row r="179" spans="1:4" ht="13.5">
      <c r="A179" s="2"/>
      <c r="B179" s="2"/>
      <c r="C179" s="2"/>
      <c r="D179" s="2"/>
    </row>
    <row r="180" spans="1:4" ht="13.5">
      <c r="A180" s="2"/>
      <c r="B180" s="2"/>
      <c r="C180" s="2"/>
      <c r="D180" s="2"/>
    </row>
    <row r="181" spans="1:4" ht="13.5">
      <c r="A181" s="2"/>
      <c r="B181" s="2"/>
      <c r="C181" s="2"/>
      <c r="D181" s="2"/>
    </row>
    <row r="182" spans="1:4" ht="13.5">
      <c r="A182" s="2"/>
      <c r="B182" s="2"/>
      <c r="C182" s="2"/>
      <c r="D182" s="2"/>
    </row>
    <row r="183" spans="1:4" ht="13.5">
      <c r="A183" s="2"/>
      <c r="B183" s="2"/>
      <c r="C183" s="2"/>
      <c r="D183" s="2"/>
    </row>
    <row r="184" spans="1:4" ht="13.5">
      <c r="A184" s="2"/>
      <c r="B184" s="2"/>
      <c r="C184" s="2"/>
      <c r="D184" s="2"/>
    </row>
    <row r="185" spans="1:4" ht="13.5">
      <c r="A185" s="2"/>
      <c r="B185" s="2"/>
      <c r="C185" s="2"/>
      <c r="D185" s="2"/>
    </row>
    <row r="186" spans="1:4" ht="13.5">
      <c r="A186" s="2"/>
      <c r="B186" s="2"/>
      <c r="C186" s="2"/>
      <c r="D186" s="2"/>
    </row>
    <row r="187" spans="1:4" ht="13.5">
      <c r="A187" s="2"/>
      <c r="B187" s="2"/>
      <c r="C187" s="2"/>
      <c r="D187" s="2"/>
    </row>
    <row r="188" spans="1:4" ht="13.5">
      <c r="A188" s="2"/>
      <c r="B188" s="2"/>
      <c r="C188" s="2"/>
      <c r="D188" s="2"/>
    </row>
    <row r="189" spans="1:4" ht="13.5">
      <c r="A189" s="2"/>
      <c r="B189" s="2"/>
      <c r="C189" s="2"/>
      <c r="D189" s="2"/>
    </row>
    <row r="190" spans="1:4" ht="13.5">
      <c r="A190" s="2"/>
      <c r="B190" s="2"/>
      <c r="C190" s="2"/>
      <c r="D190" s="2"/>
    </row>
    <row r="191" spans="1:4" ht="13.5">
      <c r="A191" s="2"/>
      <c r="B191" s="2"/>
      <c r="C191" s="2"/>
      <c r="D191" s="2"/>
    </row>
    <row r="192" spans="1:4" ht="13.5">
      <c r="A192" s="2"/>
      <c r="B192" s="2"/>
      <c r="C192" s="2"/>
      <c r="D192" s="2"/>
    </row>
    <row r="193" spans="1:4" ht="13.5">
      <c r="A193" s="2"/>
      <c r="B193" s="2"/>
      <c r="C193" s="2"/>
      <c r="D193" s="2"/>
    </row>
    <row r="194" spans="1:4" ht="13.5">
      <c r="A194" s="2"/>
      <c r="B194" s="2"/>
      <c r="C194" s="2"/>
      <c r="D194" s="2"/>
    </row>
    <row r="195" spans="1:4" ht="13.5">
      <c r="A195" s="2"/>
      <c r="B195" s="2"/>
      <c r="C195" s="2"/>
      <c r="D195" s="2"/>
    </row>
    <row r="196" spans="1:4" ht="13.5">
      <c r="A196" s="2"/>
      <c r="B196" s="2"/>
      <c r="C196" s="2"/>
      <c r="D196" s="2"/>
    </row>
    <row r="197" spans="1:4" ht="13.5">
      <c r="A197" s="2"/>
      <c r="B197" s="2"/>
      <c r="C197" s="2"/>
      <c r="D197" s="2"/>
    </row>
    <row r="198" spans="1:4" ht="13.5">
      <c r="A198" s="2"/>
      <c r="B198" s="2"/>
      <c r="C198" s="2"/>
      <c r="D198" s="2"/>
    </row>
    <row r="199" spans="1:4" ht="13.5">
      <c r="A199" s="2"/>
      <c r="B199" s="2"/>
      <c r="C199" s="2"/>
      <c r="D199" s="2"/>
    </row>
    <row r="200" spans="1:4" ht="13.5">
      <c r="A200" s="2"/>
      <c r="B200" s="2"/>
      <c r="C200" s="2"/>
      <c r="D200" s="2"/>
    </row>
    <row r="201" spans="1:4" ht="13.5">
      <c r="A201" s="2"/>
      <c r="B201" s="2"/>
      <c r="C201" s="2"/>
      <c r="D201" s="2"/>
    </row>
    <row r="202" spans="1:4" ht="13.5">
      <c r="A202" s="2"/>
      <c r="B202" s="2"/>
      <c r="C202" s="2"/>
      <c r="D202" s="2"/>
    </row>
    <row r="203" spans="1:4" ht="13.5">
      <c r="A203" s="2"/>
      <c r="B203" s="2"/>
      <c r="C203" s="2"/>
      <c r="D203" s="2"/>
    </row>
    <row r="204" spans="1:4" ht="13.5">
      <c r="A204" s="2"/>
      <c r="B204" s="2"/>
      <c r="C204" s="2"/>
      <c r="D204" s="2"/>
    </row>
    <row r="205" spans="1:4" ht="13.5">
      <c r="A205" s="2"/>
      <c r="B205" s="2"/>
      <c r="C205" s="2"/>
      <c r="D205" s="2"/>
    </row>
    <row r="206" spans="1:4" ht="13.5">
      <c r="A206" s="2"/>
      <c r="B206" s="2"/>
      <c r="C206" s="2"/>
      <c r="D206" s="2"/>
    </row>
    <row r="207" spans="1:4" ht="13.5">
      <c r="A207" s="2"/>
      <c r="B207" s="2"/>
      <c r="C207" s="2"/>
      <c r="D207" s="2"/>
    </row>
    <row r="208" spans="1:4" ht="13.5">
      <c r="A208" s="2"/>
      <c r="B208" s="2"/>
      <c r="C208" s="2"/>
      <c r="D208" s="2"/>
    </row>
    <row r="209" spans="1:4" ht="13.5">
      <c r="A209" s="2"/>
      <c r="B209" s="2"/>
      <c r="C209" s="2"/>
      <c r="D209" s="2"/>
    </row>
    <row r="210" spans="1:4" ht="13.5">
      <c r="A210" s="2"/>
      <c r="B210" s="2"/>
      <c r="C210" s="2"/>
      <c r="D210" s="2"/>
    </row>
    <row r="211" spans="1:4" ht="13.5">
      <c r="A211" s="2"/>
      <c r="B211" s="2"/>
      <c r="C211" s="2"/>
      <c r="D211" s="2"/>
    </row>
    <row r="212" spans="1:4" ht="13.5">
      <c r="A212" s="2"/>
      <c r="B212" s="2"/>
      <c r="C212" s="2"/>
      <c r="D212" s="2"/>
    </row>
    <row r="213" spans="1:4" ht="13.5">
      <c r="A213" s="2"/>
      <c r="B213" s="2"/>
      <c r="C213" s="2"/>
      <c r="D213" s="2"/>
    </row>
    <row r="214" spans="1:4" ht="13.5">
      <c r="A214" s="2"/>
      <c r="B214" s="2"/>
      <c r="C214" s="2"/>
      <c r="D214" s="2"/>
    </row>
    <row r="215" spans="1:4" ht="13.5">
      <c r="A215" s="2"/>
      <c r="B215" s="2"/>
      <c r="C215" s="2"/>
      <c r="D215" s="2"/>
    </row>
    <row r="216" spans="1:4" ht="13.5">
      <c r="A216" s="2"/>
      <c r="B216" s="2"/>
      <c r="C216" s="2"/>
      <c r="D216" s="2"/>
    </row>
    <row r="217" spans="1:4" ht="13.5">
      <c r="A217" s="2"/>
      <c r="B217" s="2"/>
      <c r="C217" s="2"/>
      <c r="D217" s="2"/>
    </row>
    <row r="218" spans="1:4" ht="13.5">
      <c r="A218" s="2"/>
      <c r="B218" s="2"/>
      <c r="C218" s="2"/>
      <c r="D218" s="2"/>
    </row>
    <row r="219" spans="1:4" ht="13.5">
      <c r="A219" s="2"/>
      <c r="B219" s="2"/>
      <c r="C219" s="2"/>
      <c r="D219" s="2"/>
    </row>
    <row r="220" spans="1:4" ht="13.5">
      <c r="A220" s="2"/>
      <c r="B220" s="2"/>
      <c r="C220" s="2"/>
      <c r="D220" s="2"/>
    </row>
    <row r="221" spans="1:4" ht="13.5">
      <c r="A221" s="2"/>
      <c r="B221" s="2"/>
      <c r="C221" s="2"/>
      <c r="D221" s="2"/>
    </row>
    <row r="222" spans="1:4" ht="13.5">
      <c r="A222" s="2"/>
      <c r="B222" s="2"/>
      <c r="C222" s="2"/>
      <c r="D222" s="2"/>
    </row>
    <row r="223" spans="1:4" ht="13.5">
      <c r="A223" s="2"/>
      <c r="B223" s="2"/>
      <c r="C223" s="2"/>
      <c r="D223" s="2"/>
    </row>
    <row r="224" spans="1:4" ht="13.5">
      <c r="A224" s="2"/>
      <c r="B224" s="2"/>
      <c r="C224" s="2"/>
      <c r="D224" s="2"/>
    </row>
    <row r="225" spans="1:4" ht="13.5">
      <c r="A225" s="2"/>
      <c r="B225" s="2"/>
      <c r="C225" s="2"/>
      <c r="D225" s="2"/>
    </row>
    <row r="226" spans="1:4" ht="13.5">
      <c r="A226" s="2"/>
      <c r="B226" s="2"/>
      <c r="C226" s="2"/>
      <c r="D226" s="2"/>
    </row>
    <row r="227" spans="1:4" ht="13.5">
      <c r="A227" s="2"/>
      <c r="B227" s="2"/>
      <c r="C227" s="2"/>
      <c r="D227" s="2"/>
    </row>
    <row r="228" spans="1:4" ht="13.5">
      <c r="A228" s="2"/>
      <c r="B228" s="2"/>
      <c r="C228" s="2"/>
      <c r="D228" s="2"/>
    </row>
    <row r="229" spans="1:4" ht="13.5">
      <c r="A229" s="2"/>
      <c r="B229" s="2"/>
      <c r="C229" s="2"/>
      <c r="D229" s="2"/>
    </row>
    <row r="230" spans="1:4" ht="13.5">
      <c r="A230" s="2"/>
      <c r="B230" s="2"/>
      <c r="C230" s="2"/>
      <c r="D230" s="2"/>
    </row>
    <row r="231" spans="1:4" ht="13.5">
      <c r="A231" s="2"/>
      <c r="B231" s="2"/>
      <c r="C231" s="2"/>
      <c r="D231" s="2"/>
    </row>
    <row r="232" spans="1:4" ht="13.5">
      <c r="A232" s="2"/>
      <c r="B232" s="2"/>
      <c r="C232" s="2"/>
      <c r="D232" s="2"/>
    </row>
    <row r="233" spans="1:4" ht="13.5">
      <c r="A233" s="2"/>
      <c r="B233" s="2"/>
      <c r="C233" s="2"/>
      <c r="D233" s="2"/>
    </row>
    <row r="234" spans="1:4" ht="13.5">
      <c r="A234" s="2"/>
      <c r="B234" s="2"/>
      <c r="C234" s="2"/>
      <c r="D234" s="2"/>
    </row>
    <row r="235" spans="1:4" ht="13.5">
      <c r="A235" s="2"/>
      <c r="B235" s="2"/>
      <c r="C235" s="2"/>
      <c r="D235" s="2"/>
    </row>
    <row r="236" spans="1:4" ht="13.5">
      <c r="A236" s="2"/>
      <c r="B236" s="2"/>
      <c r="C236" s="2"/>
      <c r="D236" s="2"/>
    </row>
    <row r="237" spans="1:4" ht="13.5">
      <c r="A237" s="2"/>
      <c r="B237" s="2"/>
      <c r="C237" s="2"/>
      <c r="D237" s="2"/>
    </row>
    <row r="238" spans="1:4" ht="13.5">
      <c r="A238" s="2"/>
      <c r="B238" s="2"/>
      <c r="C238" s="2"/>
      <c r="D238" s="2"/>
    </row>
    <row r="239" spans="1:4" ht="13.5">
      <c r="A239" s="2"/>
      <c r="B239" s="2"/>
      <c r="C239" s="2"/>
      <c r="D239" s="2"/>
    </row>
    <row r="240" spans="1:4" ht="13.5">
      <c r="A240" s="2"/>
      <c r="B240" s="2"/>
      <c r="C240" s="2"/>
      <c r="D240" s="2"/>
    </row>
    <row r="241" spans="1:4" ht="13.5">
      <c r="A241" s="2"/>
      <c r="B241" s="2"/>
      <c r="C241" s="2"/>
      <c r="D241" s="2"/>
    </row>
    <row r="242" spans="1:4" ht="13.5">
      <c r="A242" s="2"/>
      <c r="B242" s="2"/>
      <c r="C242" s="2"/>
      <c r="D242" s="2"/>
    </row>
    <row r="243" spans="1:4" ht="13.5">
      <c r="A243" s="2"/>
      <c r="B243" s="2"/>
      <c r="C243" s="2"/>
      <c r="D243" s="2"/>
    </row>
    <row r="244" spans="1:4" ht="13.5">
      <c r="A244" s="2"/>
      <c r="B244" s="2"/>
      <c r="C244" s="2"/>
      <c r="D244" s="2"/>
    </row>
    <row r="245" spans="1:4" ht="13.5">
      <c r="A245" s="2"/>
      <c r="B245" s="2"/>
      <c r="C245" s="2"/>
      <c r="D245" s="2"/>
    </row>
    <row r="246" spans="1:4" ht="13.5">
      <c r="A246" s="2"/>
      <c r="B246" s="2"/>
      <c r="C246" s="2"/>
      <c r="D246" s="2"/>
    </row>
    <row r="247" spans="1:4" ht="13.5">
      <c r="A247" s="2"/>
      <c r="B247" s="2"/>
      <c r="C247" s="2"/>
      <c r="D247" s="2"/>
    </row>
    <row r="248" spans="1:4" ht="13.5">
      <c r="A248" s="2"/>
      <c r="B248" s="2"/>
      <c r="C248" s="2"/>
      <c r="D248" s="2"/>
    </row>
    <row r="249" spans="1:4" ht="13.5">
      <c r="A249" s="2"/>
      <c r="B249" s="2"/>
      <c r="C249" s="2"/>
      <c r="D249" s="2"/>
    </row>
    <row r="250" spans="1:4" ht="13.5">
      <c r="A250" s="2"/>
      <c r="B250" s="2"/>
      <c r="C250" s="2"/>
      <c r="D250" s="2"/>
    </row>
    <row r="251" spans="1:4" ht="13.5">
      <c r="A251" s="2"/>
      <c r="B251" s="2"/>
      <c r="C251" s="2"/>
      <c r="D251" s="2"/>
    </row>
    <row r="252" spans="1:4" ht="13.5">
      <c r="A252" s="2"/>
      <c r="B252" s="2"/>
      <c r="C252" s="2"/>
      <c r="D252" s="2"/>
    </row>
    <row r="253" spans="1:4" ht="13.5">
      <c r="A253" s="2"/>
      <c r="B253" s="2"/>
      <c r="C253" s="2"/>
      <c r="D253" s="2"/>
    </row>
    <row r="254" spans="1:4" ht="13.5">
      <c r="A254" s="2"/>
      <c r="B254" s="2"/>
      <c r="C254" s="2"/>
      <c r="D254" s="2"/>
    </row>
    <row r="255" spans="1:4" ht="13.5">
      <c r="A255" s="2"/>
      <c r="B255" s="2"/>
      <c r="C255" s="2"/>
      <c r="D255" s="2"/>
    </row>
    <row r="256" spans="1:4" ht="13.5">
      <c r="A256" s="2"/>
      <c r="B256" s="2"/>
      <c r="C256" s="2"/>
      <c r="D256" s="2"/>
    </row>
    <row r="257" spans="1:4" ht="13.5">
      <c r="A257" s="2"/>
      <c r="B257" s="2"/>
      <c r="C257" s="2"/>
      <c r="D257" s="2"/>
    </row>
    <row r="258" spans="1:4" ht="13.5">
      <c r="A258" s="2"/>
      <c r="B258" s="2"/>
      <c r="C258" s="2"/>
      <c r="D258" s="2"/>
    </row>
    <row r="259" spans="1:4" ht="13.5">
      <c r="A259" s="2"/>
      <c r="B259" s="2"/>
      <c r="C259" s="2"/>
      <c r="D259" s="2"/>
    </row>
    <row r="260" spans="1:4" ht="13.5">
      <c r="A260" s="2"/>
      <c r="B260" s="2"/>
      <c r="C260" s="2"/>
      <c r="D260" s="2"/>
    </row>
    <row r="261" spans="1:4" ht="13.5">
      <c r="A261" s="2"/>
      <c r="B261" s="2"/>
      <c r="C261" s="2"/>
      <c r="D261" s="2"/>
    </row>
    <row r="262" spans="1:4" ht="13.5">
      <c r="A262" s="2"/>
      <c r="B262" s="2"/>
      <c r="C262" s="2"/>
      <c r="D262" s="2"/>
    </row>
    <row r="263" spans="1:4" ht="13.5">
      <c r="A263" s="2"/>
      <c r="B263" s="2"/>
      <c r="C263" s="2"/>
      <c r="D263" s="2"/>
    </row>
    <row r="264" spans="1:4" ht="13.5">
      <c r="A264" s="2"/>
      <c r="B264" s="2"/>
      <c r="C264" s="2"/>
      <c r="D264" s="2"/>
    </row>
    <row r="265" spans="1:4" ht="13.5">
      <c r="A265" s="2"/>
      <c r="B265" s="2"/>
      <c r="C265" s="2"/>
      <c r="D265" s="2"/>
    </row>
    <row r="266" spans="1:4" ht="13.5">
      <c r="A266" s="2"/>
      <c r="B266" s="2"/>
      <c r="C266" s="2"/>
      <c r="D266" s="2"/>
    </row>
    <row r="267" spans="1:4" ht="13.5">
      <c r="A267" s="2"/>
      <c r="B267" s="2"/>
      <c r="C267" s="2"/>
      <c r="D267" s="2"/>
    </row>
    <row r="268" spans="1:4" ht="13.5">
      <c r="A268" s="2"/>
      <c r="B268" s="2"/>
      <c r="C268" s="2"/>
      <c r="D268" s="2"/>
    </row>
    <row r="269" spans="1:4" ht="13.5">
      <c r="A269" s="2"/>
      <c r="B269" s="2"/>
      <c r="C269" s="2"/>
      <c r="D269" s="2"/>
    </row>
    <row r="270" spans="1:4" ht="13.5">
      <c r="A270" s="2"/>
      <c r="B270" s="2"/>
      <c r="C270" s="2"/>
      <c r="D270" s="2"/>
    </row>
    <row r="271" spans="1:4" ht="13.5">
      <c r="A271" s="2"/>
      <c r="B271" s="2"/>
      <c r="C271" s="2"/>
      <c r="D271" s="2"/>
    </row>
    <row r="272" spans="1:4" ht="13.5">
      <c r="A272" s="2"/>
      <c r="B272" s="2"/>
      <c r="C272" s="2"/>
      <c r="D272" s="2"/>
    </row>
    <row r="273" spans="1:4" ht="13.5">
      <c r="A273" s="2"/>
      <c r="B273" s="2"/>
      <c r="C273" s="2"/>
      <c r="D273" s="2"/>
    </row>
    <row r="274" spans="1:4" ht="13.5">
      <c r="A274" s="2"/>
      <c r="B274" s="2"/>
      <c r="C274" s="2"/>
      <c r="D274" s="2"/>
    </row>
    <row r="275" spans="1:4" ht="13.5">
      <c r="A275" s="2"/>
      <c r="B275" s="2"/>
      <c r="C275" s="2"/>
      <c r="D275" s="2"/>
    </row>
    <row r="276" spans="1:4" ht="13.5">
      <c r="A276" s="2"/>
      <c r="B276" s="2"/>
      <c r="C276" s="2"/>
      <c r="D276" s="2"/>
    </row>
    <row r="277" spans="1:4" ht="13.5">
      <c r="A277" s="2"/>
      <c r="B277" s="2"/>
      <c r="C277" s="2"/>
      <c r="D277" s="2"/>
    </row>
    <row r="278" spans="1:4" ht="13.5">
      <c r="A278" s="2"/>
      <c r="B278" s="2"/>
      <c r="C278" s="2"/>
      <c r="D278" s="2"/>
    </row>
    <row r="279" spans="1:4" ht="13.5">
      <c r="A279" s="2"/>
      <c r="B279" s="2"/>
      <c r="C279" s="2"/>
      <c r="D279" s="2"/>
    </row>
    <row r="280" spans="1:4" ht="13.5">
      <c r="A280" s="2"/>
      <c r="B280" s="2"/>
      <c r="C280" s="2"/>
      <c r="D280" s="2"/>
    </row>
    <row r="281" spans="1:4" ht="13.5">
      <c r="A281" s="2"/>
      <c r="B281" s="2"/>
      <c r="C281" s="2"/>
      <c r="D281" s="2"/>
    </row>
    <row r="282" spans="1:4" ht="13.5">
      <c r="A282" s="2"/>
      <c r="B282" s="2"/>
      <c r="C282" s="2"/>
      <c r="D282" s="2"/>
    </row>
    <row r="283" spans="1:4" ht="13.5">
      <c r="A283" s="2"/>
      <c r="B283" s="2"/>
      <c r="C283" s="2"/>
      <c r="D283" s="2"/>
    </row>
    <row r="284" spans="1:4" ht="13.5">
      <c r="A284" s="2"/>
      <c r="B284" s="2"/>
      <c r="C284" s="2"/>
      <c r="D284" s="2"/>
    </row>
    <row r="285" spans="1:4" ht="13.5">
      <c r="A285" s="2"/>
      <c r="B285" s="2"/>
      <c r="C285" s="2"/>
      <c r="D285" s="2"/>
    </row>
    <row r="286" spans="1:4" ht="13.5">
      <c r="A286" s="2"/>
      <c r="B286" s="2"/>
      <c r="C286" s="2"/>
      <c r="D286" s="2"/>
    </row>
    <row r="287" spans="1:4" ht="13.5">
      <c r="A287" s="2"/>
      <c r="B287" s="2"/>
      <c r="C287" s="2"/>
      <c r="D287" s="2"/>
    </row>
    <row r="288" spans="1:4" ht="13.5">
      <c r="A288" s="2"/>
      <c r="B288" s="2"/>
      <c r="C288" s="2"/>
      <c r="D288" s="2"/>
    </row>
    <row r="289" spans="1:4" ht="13.5">
      <c r="A289" s="2"/>
      <c r="B289" s="2"/>
      <c r="C289" s="2"/>
      <c r="D289" s="2"/>
    </row>
    <row r="290" spans="1:4" ht="13.5">
      <c r="A290" s="2"/>
      <c r="B290" s="2"/>
      <c r="C290" s="2"/>
      <c r="D290" s="2"/>
    </row>
    <row r="291" spans="1:4" ht="13.5">
      <c r="A291" s="2"/>
      <c r="B291" s="2"/>
      <c r="C291" s="2"/>
      <c r="D291" s="2"/>
    </row>
    <row r="292" spans="1:4" ht="13.5">
      <c r="A292" s="2"/>
      <c r="B292" s="2"/>
      <c r="C292" s="2"/>
      <c r="D292" s="2"/>
    </row>
    <row r="293" spans="1:4" ht="13.5">
      <c r="A293" s="2"/>
      <c r="B293" s="2"/>
      <c r="C293" s="2"/>
      <c r="D293" s="2"/>
    </row>
    <row r="294" spans="1:4" ht="13.5">
      <c r="A294" s="2"/>
      <c r="B294" s="2"/>
      <c r="C294" s="2"/>
      <c r="D294" s="2"/>
    </row>
    <row r="295" spans="1:4" ht="13.5">
      <c r="A295" s="2"/>
      <c r="B295" s="2"/>
      <c r="C295" s="2"/>
      <c r="D295" s="2"/>
    </row>
    <row r="296" spans="1:4" ht="13.5">
      <c r="A296" s="2"/>
      <c r="B296" s="2"/>
      <c r="C296" s="2"/>
      <c r="D296" s="2"/>
    </row>
    <row r="297" spans="1:4" ht="13.5">
      <c r="A297" s="2"/>
      <c r="B297" s="2"/>
      <c r="C297" s="2"/>
      <c r="D297" s="2"/>
    </row>
    <row r="298" spans="1:4" ht="13.5">
      <c r="A298" s="2"/>
      <c r="B298" s="2"/>
      <c r="C298" s="2"/>
      <c r="D298" s="2"/>
    </row>
    <row r="299" spans="1:4" ht="13.5">
      <c r="A299" s="2"/>
      <c r="B299" s="2"/>
      <c r="C299" s="2"/>
      <c r="D299" s="2"/>
    </row>
    <row r="300" spans="1:4" ht="13.5">
      <c r="A300" s="2"/>
      <c r="B300" s="2"/>
      <c r="C300" s="2"/>
      <c r="D300" s="2"/>
    </row>
    <row r="301" spans="1:4" ht="13.5">
      <c r="A301" s="2"/>
      <c r="B301" s="2"/>
      <c r="C301" s="2"/>
      <c r="D301" s="2"/>
    </row>
    <row r="302" spans="1:4" ht="13.5">
      <c r="A302" s="2"/>
      <c r="B302" s="2"/>
      <c r="C302" s="2"/>
      <c r="D302" s="2"/>
    </row>
    <row r="303" spans="1:4" ht="13.5">
      <c r="A303" s="2"/>
      <c r="B303" s="2"/>
      <c r="C303" s="2"/>
      <c r="D303" s="2"/>
    </row>
    <row r="304" spans="1:4" ht="13.5">
      <c r="A304" s="2"/>
      <c r="B304" s="2"/>
      <c r="C304" s="2"/>
      <c r="D304" s="2"/>
    </row>
    <row r="305" spans="1:4" ht="13.5">
      <c r="A305" s="2"/>
      <c r="B305" s="2"/>
      <c r="C305" s="2"/>
      <c r="D305" s="2"/>
    </row>
    <row r="306" spans="1:4" ht="13.5">
      <c r="A306" s="2"/>
      <c r="B306" s="2"/>
      <c r="C306" s="2"/>
      <c r="D306" s="2"/>
    </row>
    <row r="307" spans="1:4" ht="13.5">
      <c r="A307" s="2"/>
      <c r="B307" s="2"/>
      <c r="C307" s="2"/>
      <c r="D307" s="2"/>
    </row>
    <row r="308" spans="1:4" ht="13.5">
      <c r="A308" s="2"/>
      <c r="B308" s="2"/>
      <c r="C308" s="2"/>
      <c r="D308" s="2"/>
    </row>
    <row r="309" spans="1:4" ht="13.5">
      <c r="A309" s="2"/>
      <c r="B309" s="2"/>
      <c r="C309" s="2"/>
      <c r="D309" s="2"/>
    </row>
    <row r="310" spans="1:4" ht="13.5">
      <c r="A310" s="2"/>
      <c r="B310" s="2"/>
      <c r="C310" s="2"/>
      <c r="D310" s="2"/>
    </row>
    <row r="311" spans="1:4" ht="13.5">
      <c r="A311" s="2"/>
      <c r="B311" s="2"/>
      <c r="C311" s="2"/>
      <c r="D311" s="2"/>
    </row>
    <row r="312" spans="1:4" ht="13.5">
      <c r="A312" s="2"/>
      <c r="B312" s="2"/>
      <c r="C312" s="2"/>
      <c r="D312" s="2"/>
    </row>
    <row r="313" spans="1:4" ht="13.5">
      <c r="A313" s="2"/>
      <c r="B313" s="2"/>
      <c r="C313" s="2"/>
      <c r="D313" s="2"/>
    </row>
    <row r="314" spans="1:4" ht="13.5">
      <c r="A314" s="2"/>
      <c r="B314" s="2"/>
      <c r="C314" s="2"/>
      <c r="D314" s="2"/>
    </row>
    <row r="315" spans="1:4" ht="13.5">
      <c r="A315" s="2"/>
      <c r="B315" s="2"/>
      <c r="C315" s="2"/>
      <c r="D315" s="2"/>
    </row>
    <row r="316" spans="1:4" ht="13.5">
      <c r="A316" s="2"/>
      <c r="B316" s="2"/>
      <c r="C316" s="2"/>
      <c r="D316" s="2"/>
    </row>
    <row r="317" spans="1:4" ht="13.5">
      <c r="A317" s="2"/>
      <c r="B317" s="2"/>
      <c r="C317" s="2"/>
      <c r="D317" s="2"/>
    </row>
    <row r="318" spans="1:4" ht="13.5">
      <c r="A318" s="2"/>
      <c r="B318" s="2"/>
      <c r="C318" s="2"/>
      <c r="D318" s="2"/>
    </row>
    <row r="319" spans="1:4" ht="13.5">
      <c r="A319" s="2"/>
      <c r="B319" s="2"/>
      <c r="C319" s="2"/>
      <c r="D319" s="2"/>
    </row>
    <row r="320" spans="1:4" ht="13.5">
      <c r="A320" s="2"/>
      <c r="B320" s="2"/>
      <c r="C320" s="2"/>
      <c r="D320" s="2"/>
    </row>
    <row r="321" spans="1:4" ht="13.5">
      <c r="A321" s="2"/>
      <c r="B321" s="2"/>
      <c r="C321" s="2"/>
      <c r="D321" s="2"/>
    </row>
    <row r="322" spans="1:4" ht="13.5">
      <c r="A322" s="2"/>
      <c r="B322" s="2"/>
      <c r="C322" s="2"/>
      <c r="D322" s="2"/>
    </row>
    <row r="323" spans="1:4" ht="13.5">
      <c r="A323" s="2"/>
      <c r="B323" s="2"/>
      <c r="C323" s="2"/>
      <c r="D323" s="2"/>
    </row>
    <row r="324" spans="1:4" ht="13.5">
      <c r="A324" s="2"/>
      <c r="B324" s="2"/>
      <c r="C324" s="2"/>
      <c r="D324" s="2"/>
    </row>
    <row r="325" spans="1:4" ht="13.5">
      <c r="A325" s="2"/>
      <c r="B325" s="2"/>
      <c r="C325" s="2"/>
      <c r="D325" s="2"/>
    </row>
    <row r="326" spans="1:4" ht="13.5">
      <c r="A326" s="2"/>
      <c r="B326" s="2"/>
      <c r="C326" s="2"/>
      <c r="D326" s="2"/>
    </row>
    <row r="327" spans="1:4" ht="13.5">
      <c r="A327" s="2"/>
      <c r="B327" s="2"/>
      <c r="C327" s="2"/>
      <c r="D327" s="2"/>
    </row>
    <row r="328" spans="1:4" ht="13.5">
      <c r="A328" s="2"/>
      <c r="B328" s="2"/>
      <c r="C328" s="2"/>
      <c r="D328" s="2"/>
    </row>
    <row r="329" spans="1:4" ht="13.5">
      <c r="A329" s="2"/>
      <c r="B329" s="2"/>
      <c r="C329" s="2"/>
      <c r="D329" s="2"/>
    </row>
    <row r="330" spans="1:4" ht="13.5">
      <c r="A330" s="2"/>
      <c r="B330" s="2"/>
      <c r="C330" s="2"/>
      <c r="D330" s="2"/>
    </row>
    <row r="331" spans="1:4" ht="13.5">
      <c r="A331" s="2"/>
      <c r="B331" s="2"/>
      <c r="C331" s="2"/>
      <c r="D331" s="2"/>
    </row>
    <row r="332" spans="1:4" ht="13.5">
      <c r="A332" s="2"/>
      <c r="B332" s="2"/>
      <c r="C332" s="2"/>
      <c r="D332" s="2"/>
    </row>
    <row r="333" spans="1:4" ht="13.5">
      <c r="A333" s="2"/>
      <c r="B333" s="2"/>
      <c r="C333" s="2"/>
      <c r="D333" s="2"/>
    </row>
    <row r="334" spans="1:4" ht="13.5">
      <c r="A334" s="2"/>
      <c r="B334" s="2"/>
      <c r="C334" s="2"/>
      <c r="D334" s="2"/>
    </row>
    <row r="335" spans="1:4" ht="13.5">
      <c r="A335" s="2"/>
      <c r="B335" s="2"/>
      <c r="C335" s="2"/>
      <c r="D335" s="2"/>
    </row>
    <row r="336" spans="1:4" ht="13.5">
      <c r="A336" s="2"/>
      <c r="B336" s="2"/>
      <c r="C336" s="2"/>
      <c r="D336" s="2"/>
    </row>
    <row r="337" spans="1:4" ht="13.5">
      <c r="A337" s="2"/>
      <c r="B337" s="2"/>
      <c r="C337" s="2"/>
      <c r="D337" s="2"/>
    </row>
    <row r="338" spans="1:4" ht="13.5">
      <c r="A338" s="2"/>
      <c r="B338" s="2"/>
      <c r="C338" s="2"/>
      <c r="D338" s="2"/>
    </row>
    <row r="339" spans="1:4" ht="13.5">
      <c r="A339" s="2"/>
      <c r="B339" s="2"/>
      <c r="C339" s="2"/>
      <c r="D339" s="2"/>
    </row>
    <row r="340" spans="1:4" ht="13.5">
      <c r="A340" s="2"/>
      <c r="B340" s="2"/>
      <c r="C340" s="2"/>
      <c r="D340" s="2"/>
    </row>
    <row r="341" spans="1:4" ht="13.5">
      <c r="A341" s="2"/>
      <c r="B341" s="2"/>
      <c r="C341" s="2"/>
      <c r="D341" s="2"/>
    </row>
    <row r="342" spans="1:4" ht="13.5">
      <c r="A342" s="2"/>
      <c r="B342" s="2"/>
      <c r="C342" s="2"/>
      <c r="D342" s="2"/>
    </row>
    <row r="343" spans="1:4" ht="13.5">
      <c r="A343" s="2"/>
      <c r="B343" s="2"/>
      <c r="C343" s="2"/>
      <c r="D343" s="2"/>
    </row>
    <row r="344" spans="1:4" ht="13.5">
      <c r="A344" s="2"/>
      <c r="B344" s="2"/>
      <c r="C344" s="2"/>
      <c r="D344" s="2"/>
    </row>
    <row r="345" spans="1:4" ht="13.5">
      <c r="A345" s="2"/>
      <c r="B345" s="2"/>
      <c r="C345" s="2"/>
      <c r="D345" s="2"/>
    </row>
    <row r="346" spans="1:4" ht="13.5">
      <c r="A346" s="2"/>
      <c r="B346" s="2"/>
      <c r="C346" s="2"/>
      <c r="D346" s="2"/>
    </row>
    <row r="347" spans="1:4" ht="13.5">
      <c r="A347" s="2"/>
      <c r="B347" s="2"/>
      <c r="C347" s="2"/>
      <c r="D347" s="2"/>
    </row>
    <row r="348" spans="1:4" ht="13.5">
      <c r="A348" s="2"/>
      <c r="B348" s="2"/>
      <c r="C348" s="2"/>
      <c r="D348" s="2"/>
    </row>
    <row r="349" spans="1:4" ht="13.5">
      <c r="A349" s="2"/>
      <c r="B349" s="2"/>
      <c r="C349" s="2"/>
      <c r="D349" s="2"/>
    </row>
    <row r="350" spans="1:4" ht="13.5">
      <c r="A350" s="2"/>
      <c r="B350" s="2"/>
      <c r="C350" s="2"/>
      <c r="D350" s="2"/>
    </row>
    <row r="351" spans="1:4" ht="13.5">
      <c r="A351" s="2"/>
      <c r="B351" s="2"/>
      <c r="C351" s="2"/>
      <c r="D351" s="2"/>
    </row>
    <row r="352" spans="1:4" ht="13.5">
      <c r="A352" s="2"/>
      <c r="B352" s="2"/>
      <c r="C352" s="2"/>
      <c r="D352" s="2"/>
    </row>
    <row r="353" spans="1:4" ht="13.5">
      <c r="A353" s="2"/>
      <c r="B353" s="2"/>
      <c r="C353" s="2"/>
      <c r="D353" s="2"/>
    </row>
    <row r="354" spans="1:4" ht="13.5">
      <c r="A354" s="2"/>
      <c r="B354" s="2"/>
      <c r="C354" s="2"/>
      <c r="D354" s="2"/>
    </row>
    <row r="355" spans="1:4" ht="13.5">
      <c r="A355" s="2"/>
      <c r="B355" s="2"/>
      <c r="C355" s="2"/>
      <c r="D355" s="2"/>
    </row>
    <row r="356" spans="1:4" ht="13.5">
      <c r="A356" s="2"/>
      <c r="B356" s="2"/>
      <c r="C356" s="2"/>
      <c r="D356" s="2"/>
    </row>
    <row r="357" spans="1:4" ht="13.5">
      <c r="A357" s="2"/>
      <c r="B357" s="2"/>
      <c r="C357" s="2"/>
      <c r="D357" s="2"/>
    </row>
    <row r="358" spans="1:4" ht="13.5">
      <c r="A358" s="2"/>
      <c r="B358" s="2"/>
      <c r="C358" s="2"/>
      <c r="D358" s="2"/>
    </row>
    <row r="359" spans="1:4" ht="13.5">
      <c r="A359" s="2"/>
      <c r="B359" s="2"/>
      <c r="C359" s="2"/>
      <c r="D359" s="2"/>
    </row>
    <row r="360" spans="1:4" ht="13.5">
      <c r="A360" s="2"/>
      <c r="B360" s="2"/>
      <c r="C360" s="2"/>
      <c r="D360" s="2"/>
    </row>
    <row r="361" spans="1:4" ht="13.5">
      <c r="A361" s="2"/>
      <c r="B361" s="2"/>
      <c r="C361" s="2"/>
      <c r="D361" s="2"/>
    </row>
    <row r="362" spans="1:4" ht="13.5">
      <c r="A362" s="2"/>
      <c r="B362" s="2"/>
      <c r="C362" s="2"/>
      <c r="D362" s="2"/>
    </row>
  </sheetData>
  <sheetProtection/>
  <mergeCells count="4">
    <mergeCell ref="A1:D1"/>
    <mergeCell ref="A2:D2"/>
    <mergeCell ref="A3:D3"/>
    <mergeCell ref="A4:D4"/>
  </mergeCells>
  <printOptions horizontalCentered="1"/>
  <pageMargins left="0.9" right="0.9" top="0.5" bottom="0.5" header="0.5" footer="0.5"/>
  <pageSetup fitToHeight="1" fitToWidth="1"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G68"/>
  <sheetViews>
    <sheetView zoomScalePageLayoutView="0" workbookViewId="0" topLeftCell="A10">
      <selection activeCell="A40" sqref="A40"/>
    </sheetView>
  </sheetViews>
  <sheetFormatPr defaultColWidth="9.140625" defaultRowHeight="12.75"/>
  <cols>
    <col min="1" max="1" width="43.7109375" style="148" customWidth="1"/>
    <col min="2" max="2" width="13.7109375" style="148" customWidth="1"/>
    <col min="3" max="3" width="1.7109375" style="148" customWidth="1"/>
    <col min="4" max="4" width="13.7109375" style="148" customWidth="1"/>
    <col min="5" max="5" width="1.57421875" style="148" customWidth="1"/>
    <col min="6" max="6" width="13.7109375" style="148" customWidth="1"/>
    <col min="7" max="7" width="1.57421875" style="148" customWidth="1"/>
    <col min="8" max="8" width="13.7109375" style="148" customWidth="1"/>
    <col min="9" max="9" width="1.57421875" style="148" hidden="1" customWidth="1"/>
    <col min="10" max="10" width="13.7109375" style="148" customWidth="1"/>
    <col min="11" max="11" width="1.57421875" style="148" customWidth="1"/>
    <col min="12" max="12" width="13.7109375" style="148" customWidth="1"/>
    <col min="13" max="13" width="74.7109375" style="122" customWidth="1"/>
    <col min="14" max="16384" width="9.140625" style="122" customWidth="1"/>
  </cols>
  <sheetData>
    <row r="1" spans="1:215" ht="12.75">
      <c r="A1" s="194" t="s">
        <v>16</v>
      </c>
      <c r="B1" s="194"/>
      <c r="C1" s="194"/>
      <c r="D1" s="194"/>
      <c r="E1" s="194"/>
      <c r="F1" s="194"/>
      <c r="G1" s="194"/>
      <c r="H1" s="194"/>
      <c r="I1" s="121"/>
      <c r="J1" s="121"/>
      <c r="K1" s="121"/>
      <c r="L1" s="121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</row>
    <row r="2" spans="1:12" ht="12.75">
      <c r="A2" s="195" t="s">
        <v>295</v>
      </c>
      <c r="B2" s="195"/>
      <c r="C2" s="195"/>
      <c r="D2" s="195"/>
      <c r="E2" s="195"/>
      <c r="F2" s="195"/>
      <c r="G2" s="195"/>
      <c r="H2" s="195"/>
      <c r="I2" s="121"/>
      <c r="J2" s="121"/>
      <c r="K2" s="121"/>
      <c r="L2" s="121"/>
    </row>
    <row r="3" spans="1:12" ht="12.75">
      <c r="A3" s="195" t="s">
        <v>99</v>
      </c>
      <c r="B3" s="195"/>
      <c r="C3" s="195"/>
      <c r="D3" s="195"/>
      <c r="E3" s="195"/>
      <c r="F3" s="195"/>
      <c r="G3" s="195"/>
      <c r="H3" s="195"/>
      <c r="I3" s="121"/>
      <c r="J3" s="121"/>
      <c r="K3" s="121"/>
      <c r="L3" s="121"/>
    </row>
    <row r="4" spans="1:12" ht="12.75">
      <c r="A4" s="195" t="s">
        <v>142</v>
      </c>
      <c r="B4" s="195"/>
      <c r="C4" s="195"/>
      <c r="D4" s="195"/>
      <c r="E4" s="195"/>
      <c r="F4" s="195"/>
      <c r="G4" s="195"/>
      <c r="H4" s="195"/>
      <c r="I4" s="121"/>
      <c r="J4" s="121"/>
      <c r="K4" s="121"/>
      <c r="L4" s="121"/>
    </row>
    <row r="5" spans="1:12" ht="13.5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3.5" customHeight="1" thickTop="1">
      <c r="A6" s="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3.5" customHeight="1">
      <c r="A7" s="23"/>
      <c r="B7" s="123"/>
      <c r="C7" s="123"/>
      <c r="D7" s="123"/>
      <c r="E7" s="123"/>
      <c r="F7" s="123"/>
      <c r="G7" s="123"/>
      <c r="H7" s="123"/>
      <c r="I7" s="123"/>
      <c r="J7" s="123" t="s">
        <v>98</v>
      </c>
      <c r="K7" s="123"/>
      <c r="L7" s="123" t="s">
        <v>8</v>
      </c>
    </row>
    <row r="8" spans="1:12" ht="13.5" customHeight="1">
      <c r="A8" s="23"/>
      <c r="B8" s="123"/>
      <c r="C8" s="123"/>
      <c r="D8" s="123" t="s">
        <v>97</v>
      </c>
      <c r="E8" s="123"/>
      <c r="F8" s="123" t="s">
        <v>97</v>
      </c>
      <c r="G8" s="123"/>
      <c r="H8" s="123" t="s">
        <v>97</v>
      </c>
      <c r="I8" s="123"/>
      <c r="J8" s="123" t="s">
        <v>0</v>
      </c>
      <c r="K8" s="123"/>
      <c r="L8" s="123" t="s">
        <v>0</v>
      </c>
    </row>
    <row r="9" spans="1:12" ht="13.5" customHeight="1">
      <c r="A9" s="23"/>
      <c r="B9" s="124" t="s">
        <v>96</v>
      </c>
      <c r="C9" s="125"/>
      <c r="D9" s="124" t="s">
        <v>95</v>
      </c>
      <c r="E9" s="123"/>
      <c r="F9" s="124" t="s">
        <v>95</v>
      </c>
      <c r="G9" s="123"/>
      <c r="H9" s="124" t="s">
        <v>95</v>
      </c>
      <c r="I9" s="123"/>
      <c r="J9" s="124" t="s">
        <v>94</v>
      </c>
      <c r="K9" s="123"/>
      <c r="L9" s="124" t="s">
        <v>94</v>
      </c>
    </row>
    <row r="10" spans="1:12" ht="13.5" customHeight="1">
      <c r="A10" s="126" t="s">
        <v>143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1:12" ht="13.5" customHeight="1">
      <c r="A11" s="122" t="s">
        <v>144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9">
        <f>SUM(B11:J11)</f>
        <v>0</v>
      </c>
    </row>
    <row r="12" spans="1:13" ht="13.5" customHeight="1">
      <c r="A12" s="122" t="s">
        <v>145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28"/>
      <c r="L12" s="130">
        <f>SUM(B12:J12)</f>
        <v>0</v>
      </c>
      <c r="M12" s="23"/>
    </row>
    <row r="13" spans="1:13" ht="13.5" customHeight="1">
      <c r="A13" s="122" t="s">
        <v>146</v>
      </c>
      <c r="B13" s="131"/>
      <c r="C13" s="131"/>
      <c r="D13" s="131"/>
      <c r="E13" s="127"/>
      <c r="F13" s="131"/>
      <c r="G13" s="127"/>
      <c r="H13" s="131"/>
      <c r="I13" s="127"/>
      <c r="J13" s="131"/>
      <c r="K13" s="127"/>
      <c r="L13" s="130">
        <f aca="true" t="shared" si="0" ref="L13:L20">SUM(B13:J13)</f>
        <v>0</v>
      </c>
      <c r="M13" s="23"/>
    </row>
    <row r="14" spans="1:12" ht="13.5" customHeight="1">
      <c r="A14" s="122" t="s">
        <v>147</v>
      </c>
      <c r="B14" s="131"/>
      <c r="C14" s="131"/>
      <c r="D14" s="131"/>
      <c r="E14" s="127"/>
      <c r="F14" s="131"/>
      <c r="G14" s="127"/>
      <c r="H14" s="131"/>
      <c r="I14" s="127"/>
      <c r="J14" s="131"/>
      <c r="K14" s="127"/>
      <c r="L14" s="130">
        <f t="shared" si="0"/>
        <v>0</v>
      </c>
    </row>
    <row r="15" spans="1:12" ht="13.5" customHeight="1">
      <c r="A15" s="122" t="s">
        <v>148</v>
      </c>
      <c r="B15" s="131"/>
      <c r="C15" s="131"/>
      <c r="D15" s="131"/>
      <c r="E15" s="127"/>
      <c r="F15" s="131"/>
      <c r="G15" s="127"/>
      <c r="H15" s="131"/>
      <c r="I15" s="127"/>
      <c r="J15" s="131"/>
      <c r="K15" s="127"/>
      <c r="L15" s="130">
        <f t="shared" si="0"/>
        <v>0</v>
      </c>
    </row>
    <row r="16" spans="1:12" ht="13.5" customHeight="1">
      <c r="A16" s="122" t="s">
        <v>149</v>
      </c>
      <c r="B16" s="131"/>
      <c r="C16" s="131"/>
      <c r="D16" s="131"/>
      <c r="E16" s="127"/>
      <c r="F16" s="131"/>
      <c r="G16" s="127"/>
      <c r="H16" s="131"/>
      <c r="I16" s="127"/>
      <c r="J16" s="131"/>
      <c r="K16" s="127"/>
      <c r="L16" s="130">
        <f t="shared" si="0"/>
        <v>0</v>
      </c>
    </row>
    <row r="17" spans="1:12" ht="13.5" customHeight="1">
      <c r="A17" s="122" t="s">
        <v>39</v>
      </c>
      <c r="B17" s="131"/>
      <c r="C17" s="131"/>
      <c r="D17" s="131"/>
      <c r="E17" s="127"/>
      <c r="F17" s="131"/>
      <c r="G17" s="127"/>
      <c r="H17" s="131"/>
      <c r="I17" s="127"/>
      <c r="J17" s="131"/>
      <c r="K17" s="127"/>
      <c r="L17" s="130">
        <f t="shared" si="0"/>
        <v>0</v>
      </c>
    </row>
    <row r="18" spans="1:12" ht="13.5" customHeight="1">
      <c r="A18" s="122" t="s">
        <v>150</v>
      </c>
      <c r="B18" s="131"/>
      <c r="C18" s="131"/>
      <c r="D18" s="131"/>
      <c r="E18" s="127"/>
      <c r="F18" s="131"/>
      <c r="G18" s="127"/>
      <c r="H18" s="131"/>
      <c r="I18" s="127"/>
      <c r="J18" s="131"/>
      <c r="K18" s="127"/>
      <c r="L18" s="130">
        <f t="shared" si="0"/>
        <v>0</v>
      </c>
    </row>
    <row r="19" spans="1:12" ht="13.5" customHeight="1">
      <c r="A19" s="122" t="s">
        <v>222</v>
      </c>
      <c r="B19" s="131"/>
      <c r="C19" s="131"/>
      <c r="D19" s="131"/>
      <c r="E19" s="127"/>
      <c r="F19" s="131"/>
      <c r="G19" s="127"/>
      <c r="H19" s="131"/>
      <c r="I19" s="127"/>
      <c r="J19" s="131"/>
      <c r="K19" s="127"/>
      <c r="L19" s="130">
        <f t="shared" si="0"/>
        <v>0</v>
      </c>
    </row>
    <row r="20" spans="1:12" ht="13.5" customHeight="1">
      <c r="A20" s="23" t="s">
        <v>31</v>
      </c>
      <c r="B20" s="131"/>
      <c r="C20" s="131"/>
      <c r="D20" s="131"/>
      <c r="E20" s="127"/>
      <c r="F20" s="131"/>
      <c r="G20" s="127"/>
      <c r="H20" s="131"/>
      <c r="I20" s="127"/>
      <c r="J20" s="131"/>
      <c r="K20" s="127"/>
      <c r="L20" s="130">
        <f t="shared" si="0"/>
        <v>0</v>
      </c>
    </row>
    <row r="21" spans="1:12" ht="13.5" customHeight="1">
      <c r="A21" s="132"/>
      <c r="B21" s="133"/>
      <c r="C21" s="131"/>
      <c r="D21" s="133"/>
      <c r="E21" s="127"/>
      <c r="F21" s="133"/>
      <c r="G21" s="127"/>
      <c r="H21" s="133"/>
      <c r="I21" s="127"/>
      <c r="J21" s="133"/>
      <c r="K21" s="127"/>
      <c r="L21" s="133"/>
    </row>
    <row r="22" spans="1:12" ht="13.5" customHeight="1">
      <c r="A22" s="132" t="s">
        <v>151</v>
      </c>
      <c r="B22" s="134">
        <f>SUM(B10:B21)</f>
        <v>0</v>
      </c>
      <c r="C22" s="131"/>
      <c r="D22" s="134">
        <f>SUM(D10:D21)</f>
        <v>0</v>
      </c>
      <c r="E22" s="127"/>
      <c r="F22" s="134">
        <f>SUM(F10:F21)</f>
        <v>0</v>
      </c>
      <c r="G22" s="127"/>
      <c r="H22" s="134">
        <f>SUM(H10:H21)</f>
        <v>0</v>
      </c>
      <c r="I22" s="127"/>
      <c r="J22" s="134">
        <f>SUM(J10:J21)</f>
        <v>0</v>
      </c>
      <c r="K22" s="127"/>
      <c r="L22" s="134">
        <f>SUM(L10:L21)</f>
        <v>0</v>
      </c>
    </row>
    <row r="23" spans="1:12" ht="13.5" customHeight="1">
      <c r="A23" s="135"/>
      <c r="B23" s="131"/>
      <c r="C23" s="131"/>
      <c r="D23" s="131"/>
      <c r="E23" s="127"/>
      <c r="F23" s="131"/>
      <c r="G23" s="127"/>
      <c r="H23" s="131"/>
      <c r="I23" s="127"/>
      <c r="J23" s="131"/>
      <c r="K23" s="127"/>
      <c r="L23" s="131"/>
    </row>
    <row r="24" spans="1:12" ht="13.5" customHeight="1">
      <c r="A24" s="136" t="s">
        <v>52</v>
      </c>
      <c r="B24" s="131"/>
      <c r="C24" s="131"/>
      <c r="D24" s="131"/>
      <c r="E24" s="127"/>
      <c r="F24" s="131"/>
      <c r="G24" s="127"/>
      <c r="H24" s="131"/>
      <c r="I24" s="127"/>
      <c r="J24" s="131"/>
      <c r="K24" s="127"/>
      <c r="L24" s="131"/>
    </row>
    <row r="25" spans="1:12" ht="13.5" customHeight="1">
      <c r="A25" s="135" t="s">
        <v>152</v>
      </c>
      <c r="B25" s="131"/>
      <c r="C25" s="131"/>
      <c r="D25" s="131"/>
      <c r="E25" s="127"/>
      <c r="F25" s="131"/>
      <c r="G25" s="127"/>
      <c r="H25" s="131"/>
      <c r="I25" s="127"/>
      <c r="J25" s="131"/>
      <c r="K25" s="127"/>
      <c r="L25" s="131"/>
    </row>
    <row r="26" spans="1:12" ht="13.5" customHeight="1">
      <c r="A26" s="23" t="s">
        <v>153</v>
      </c>
      <c r="B26" s="131"/>
      <c r="C26" s="131"/>
      <c r="D26" s="131"/>
      <c r="E26" s="127"/>
      <c r="F26" s="131"/>
      <c r="G26" s="127"/>
      <c r="H26" s="131"/>
      <c r="I26" s="127"/>
      <c r="J26" s="131"/>
      <c r="K26" s="127"/>
      <c r="L26" s="130">
        <f aca="true" t="shared" si="1" ref="L26:L38">SUM(B26:J26)</f>
        <v>0</v>
      </c>
    </row>
    <row r="27" spans="1:12" ht="13.5" customHeight="1">
      <c r="A27" s="122" t="s">
        <v>154</v>
      </c>
      <c r="B27" s="131"/>
      <c r="C27" s="131"/>
      <c r="D27" s="131"/>
      <c r="E27" s="127"/>
      <c r="F27" s="131"/>
      <c r="G27" s="127"/>
      <c r="H27" s="131"/>
      <c r="I27" s="127"/>
      <c r="J27" s="131"/>
      <c r="K27" s="127"/>
      <c r="L27" s="130">
        <f t="shared" si="1"/>
        <v>0</v>
      </c>
    </row>
    <row r="28" spans="1:12" ht="13.5" customHeight="1">
      <c r="A28" s="122" t="s">
        <v>155</v>
      </c>
      <c r="B28" s="131"/>
      <c r="C28" s="131"/>
      <c r="D28" s="131"/>
      <c r="E28" s="127"/>
      <c r="F28" s="131"/>
      <c r="G28" s="127"/>
      <c r="H28" s="131"/>
      <c r="I28" s="127"/>
      <c r="J28" s="131"/>
      <c r="K28" s="127"/>
      <c r="L28" s="130">
        <f t="shared" si="1"/>
        <v>0</v>
      </c>
    </row>
    <row r="29" spans="1:12" ht="13.5" customHeight="1">
      <c r="A29" s="122" t="s">
        <v>156</v>
      </c>
      <c r="B29" s="131"/>
      <c r="C29" s="131"/>
      <c r="D29" s="131"/>
      <c r="E29" s="127"/>
      <c r="F29" s="131"/>
      <c r="G29" s="127"/>
      <c r="H29" s="131"/>
      <c r="I29" s="127"/>
      <c r="J29" s="131"/>
      <c r="K29" s="127"/>
      <c r="L29" s="130">
        <f t="shared" si="1"/>
        <v>0</v>
      </c>
    </row>
    <row r="30" spans="1:12" ht="13.5" customHeight="1">
      <c r="A30" s="122" t="s">
        <v>157</v>
      </c>
      <c r="B30" s="131"/>
      <c r="C30" s="131"/>
      <c r="D30" s="131"/>
      <c r="E30" s="127"/>
      <c r="F30" s="131"/>
      <c r="G30" s="127"/>
      <c r="H30" s="131"/>
      <c r="I30" s="127"/>
      <c r="J30" s="131"/>
      <c r="K30" s="127"/>
      <c r="L30" s="130">
        <f t="shared" si="1"/>
        <v>0</v>
      </c>
    </row>
    <row r="31" spans="1:12" ht="13.5" customHeight="1">
      <c r="A31" s="122" t="s">
        <v>158</v>
      </c>
      <c r="B31" s="131"/>
      <c r="C31" s="131"/>
      <c r="D31" s="131"/>
      <c r="E31" s="127"/>
      <c r="F31" s="131"/>
      <c r="G31" s="127"/>
      <c r="H31" s="131"/>
      <c r="I31" s="127"/>
      <c r="J31" s="131"/>
      <c r="K31" s="127"/>
      <c r="L31" s="130">
        <f t="shared" si="1"/>
        <v>0</v>
      </c>
    </row>
    <row r="32" spans="1:12" ht="13.5" customHeight="1">
      <c r="A32" s="122" t="s">
        <v>159</v>
      </c>
      <c r="B32" s="131"/>
      <c r="C32" s="131"/>
      <c r="D32" s="131"/>
      <c r="E32" s="127"/>
      <c r="F32" s="131"/>
      <c r="G32" s="127"/>
      <c r="H32" s="131"/>
      <c r="I32" s="127"/>
      <c r="J32" s="131"/>
      <c r="K32" s="127"/>
      <c r="L32" s="130">
        <f t="shared" si="1"/>
        <v>0</v>
      </c>
    </row>
    <row r="33" spans="1:12" ht="13.5" customHeight="1">
      <c r="A33" s="122" t="s">
        <v>150</v>
      </c>
      <c r="B33" s="131"/>
      <c r="C33" s="131"/>
      <c r="D33" s="131"/>
      <c r="E33" s="127"/>
      <c r="F33" s="131"/>
      <c r="G33" s="127"/>
      <c r="H33" s="131"/>
      <c r="I33" s="127"/>
      <c r="J33" s="131"/>
      <c r="K33" s="127"/>
      <c r="L33" s="130">
        <f t="shared" si="1"/>
        <v>0</v>
      </c>
    </row>
    <row r="34" spans="1:12" ht="13.5" customHeight="1">
      <c r="A34" s="122" t="s">
        <v>47</v>
      </c>
      <c r="B34" s="131"/>
      <c r="C34" s="131"/>
      <c r="D34" s="131"/>
      <c r="E34" s="127"/>
      <c r="F34" s="131"/>
      <c r="G34" s="127"/>
      <c r="H34" s="131"/>
      <c r="I34" s="127"/>
      <c r="J34" s="131"/>
      <c r="K34" s="127"/>
      <c r="L34" s="130">
        <f t="shared" si="1"/>
        <v>0</v>
      </c>
    </row>
    <row r="35" spans="1:12" ht="13.5" customHeight="1">
      <c r="A35" s="122" t="s">
        <v>160</v>
      </c>
      <c r="B35" s="131"/>
      <c r="C35" s="131"/>
      <c r="D35" s="131"/>
      <c r="E35" s="127"/>
      <c r="F35" s="131"/>
      <c r="G35" s="127"/>
      <c r="H35" s="131"/>
      <c r="I35" s="127"/>
      <c r="J35" s="131"/>
      <c r="K35" s="127"/>
      <c r="L35" s="130"/>
    </row>
    <row r="36" spans="1:12" ht="13.5" customHeight="1">
      <c r="A36" s="122" t="s">
        <v>161</v>
      </c>
      <c r="B36" s="131"/>
      <c r="C36" s="131"/>
      <c r="D36" s="131"/>
      <c r="E36" s="127"/>
      <c r="F36" s="131"/>
      <c r="G36" s="127"/>
      <c r="H36" s="131"/>
      <c r="I36" s="127"/>
      <c r="J36" s="131"/>
      <c r="K36" s="127"/>
      <c r="L36" s="130">
        <f t="shared" si="1"/>
        <v>0</v>
      </c>
    </row>
    <row r="37" spans="1:12" ht="13.5" customHeight="1">
      <c r="A37" s="122" t="s">
        <v>162</v>
      </c>
      <c r="B37" s="131"/>
      <c r="C37" s="131"/>
      <c r="D37" s="131"/>
      <c r="E37" s="127"/>
      <c r="F37" s="131"/>
      <c r="G37" s="127"/>
      <c r="H37" s="131"/>
      <c r="I37" s="127"/>
      <c r="J37" s="131"/>
      <c r="K37" s="127"/>
      <c r="L37" s="130">
        <f t="shared" si="1"/>
        <v>0</v>
      </c>
    </row>
    <row r="38" spans="1:12" ht="13.5" customHeight="1">
      <c r="A38" s="23" t="s">
        <v>163</v>
      </c>
      <c r="B38" s="131"/>
      <c r="C38" s="131"/>
      <c r="D38" s="131"/>
      <c r="E38" s="127"/>
      <c r="F38" s="131"/>
      <c r="G38" s="127"/>
      <c r="H38" s="131"/>
      <c r="I38" s="127"/>
      <c r="J38" s="131"/>
      <c r="K38" s="127"/>
      <c r="L38" s="130">
        <f t="shared" si="1"/>
        <v>0</v>
      </c>
    </row>
    <row r="39" spans="1:12" ht="13.5" customHeight="1">
      <c r="A39" s="135"/>
      <c r="B39" s="133"/>
      <c r="C39" s="131"/>
      <c r="D39" s="133"/>
      <c r="E39" s="127"/>
      <c r="F39" s="133"/>
      <c r="G39" s="127"/>
      <c r="H39" s="133"/>
      <c r="I39" s="127"/>
      <c r="J39" s="133"/>
      <c r="K39" s="127"/>
      <c r="L39" s="133"/>
    </row>
    <row r="40" spans="1:12" ht="13.5" customHeight="1">
      <c r="A40" s="132" t="s">
        <v>164</v>
      </c>
      <c r="B40" s="131">
        <f>SUM(B24:B39)</f>
        <v>0</v>
      </c>
      <c r="C40" s="131"/>
      <c r="D40" s="131">
        <f>SUM(D24:D39)</f>
        <v>0</v>
      </c>
      <c r="E40" s="127"/>
      <c r="F40" s="131">
        <f>SUM(F24:F39)</f>
        <v>0</v>
      </c>
      <c r="G40" s="127"/>
      <c r="H40" s="131">
        <f>SUM(H24:H39)</f>
        <v>0</v>
      </c>
      <c r="I40" s="127"/>
      <c r="J40" s="131">
        <f>SUM(J24:J39)</f>
        <v>0</v>
      </c>
      <c r="K40" s="127"/>
      <c r="L40" s="131">
        <f>SUM(L24:L39)</f>
        <v>0</v>
      </c>
    </row>
    <row r="41" spans="1:12" ht="13.5" customHeight="1">
      <c r="A41" s="135"/>
      <c r="B41" s="133"/>
      <c r="C41" s="131"/>
      <c r="D41" s="133"/>
      <c r="E41" s="127"/>
      <c r="F41" s="133"/>
      <c r="G41" s="127"/>
      <c r="H41" s="133"/>
      <c r="I41" s="127"/>
      <c r="J41" s="133"/>
      <c r="K41" s="127"/>
      <c r="L41" s="133"/>
    </row>
    <row r="42" spans="1:12" ht="13.5" customHeight="1">
      <c r="A42" s="132" t="s">
        <v>165</v>
      </c>
      <c r="B42" s="137">
        <f>B22-B40</f>
        <v>0</v>
      </c>
      <c r="C42" s="138"/>
      <c r="D42" s="137">
        <f>D22-D40</f>
        <v>0</v>
      </c>
      <c r="E42" s="127"/>
      <c r="F42" s="137">
        <f>F22-F40</f>
        <v>0</v>
      </c>
      <c r="G42" s="127"/>
      <c r="H42" s="137">
        <f>H22-H40</f>
        <v>0</v>
      </c>
      <c r="I42" s="127"/>
      <c r="J42" s="137">
        <f>J22-J40</f>
        <v>0</v>
      </c>
      <c r="K42" s="127"/>
      <c r="L42" s="137">
        <f>L22-L40</f>
        <v>0</v>
      </c>
    </row>
    <row r="43" spans="1:12" ht="13.5" customHeight="1">
      <c r="A43" s="135"/>
      <c r="B43" s="131"/>
      <c r="C43" s="131"/>
      <c r="D43" s="131"/>
      <c r="E43" s="127"/>
      <c r="F43" s="131"/>
      <c r="G43" s="127"/>
      <c r="H43" s="131"/>
      <c r="I43" s="127"/>
      <c r="J43" s="131"/>
      <c r="K43" s="127"/>
      <c r="L43" s="131"/>
    </row>
    <row r="44" spans="1:12" ht="13.5" customHeight="1">
      <c r="A44" s="136" t="s">
        <v>166</v>
      </c>
      <c r="B44" s="131"/>
      <c r="C44" s="131"/>
      <c r="D44" s="131"/>
      <c r="E44" s="127"/>
      <c r="F44" s="131"/>
      <c r="G44" s="127"/>
      <c r="H44" s="131"/>
      <c r="I44" s="127"/>
      <c r="J44" s="131"/>
      <c r="K44" s="127"/>
      <c r="L44" s="131"/>
    </row>
    <row r="45" spans="1:12" ht="13.5" customHeight="1">
      <c r="A45" s="135" t="s">
        <v>36</v>
      </c>
      <c r="B45" s="131"/>
      <c r="C45" s="131"/>
      <c r="D45" s="131"/>
      <c r="E45" s="127"/>
      <c r="F45" s="131"/>
      <c r="G45" s="127"/>
      <c r="H45" s="131"/>
      <c r="I45" s="127"/>
      <c r="J45" s="131"/>
      <c r="K45" s="127"/>
      <c r="L45" s="130">
        <f aca="true" t="shared" si="2" ref="L45:L54">SUM(B45:J45)</f>
        <v>0</v>
      </c>
    </row>
    <row r="46" spans="1:12" ht="13.5" customHeight="1">
      <c r="A46" s="135" t="s">
        <v>35</v>
      </c>
      <c r="B46" s="131"/>
      <c r="C46" s="131"/>
      <c r="D46" s="131"/>
      <c r="E46" s="127"/>
      <c r="F46" s="131"/>
      <c r="G46" s="127"/>
      <c r="H46" s="131"/>
      <c r="I46" s="127"/>
      <c r="J46" s="131"/>
      <c r="K46" s="127"/>
      <c r="L46" s="130">
        <f t="shared" si="2"/>
        <v>0</v>
      </c>
    </row>
    <row r="47" spans="1:12" ht="13.5" customHeight="1">
      <c r="A47" s="135" t="s">
        <v>34</v>
      </c>
      <c r="B47" s="131"/>
      <c r="C47" s="131"/>
      <c r="D47" s="131"/>
      <c r="E47" s="127"/>
      <c r="F47" s="131"/>
      <c r="G47" s="127"/>
      <c r="H47" s="131"/>
      <c r="I47" s="127"/>
      <c r="J47" s="131"/>
      <c r="K47" s="127"/>
      <c r="L47" s="130">
        <f t="shared" si="2"/>
        <v>0</v>
      </c>
    </row>
    <row r="48" spans="1:12" ht="13.5" customHeight="1">
      <c r="A48" s="135" t="s">
        <v>32</v>
      </c>
      <c r="B48" s="131"/>
      <c r="C48" s="131"/>
      <c r="D48" s="131"/>
      <c r="E48" s="127"/>
      <c r="F48" s="131"/>
      <c r="G48" s="127"/>
      <c r="H48" s="131"/>
      <c r="I48" s="127"/>
      <c r="J48" s="131"/>
      <c r="K48" s="127"/>
      <c r="L48" s="130">
        <f t="shared" si="2"/>
        <v>0</v>
      </c>
    </row>
    <row r="49" spans="1:12" ht="13.5" customHeight="1">
      <c r="A49" s="135" t="s">
        <v>285</v>
      </c>
      <c r="B49" s="131"/>
      <c r="C49" s="131"/>
      <c r="D49" s="131"/>
      <c r="E49" s="127"/>
      <c r="F49" s="131"/>
      <c r="G49" s="127"/>
      <c r="H49" s="131"/>
      <c r="I49" s="127"/>
      <c r="J49" s="131"/>
      <c r="K49" s="127"/>
      <c r="L49" s="130">
        <f t="shared" si="2"/>
        <v>0</v>
      </c>
    </row>
    <row r="50" spans="1:12" ht="13.5" customHeight="1">
      <c r="A50" s="135" t="s">
        <v>286</v>
      </c>
      <c r="B50" s="131"/>
      <c r="C50" s="131"/>
      <c r="D50" s="131"/>
      <c r="E50" s="127"/>
      <c r="F50" s="131"/>
      <c r="G50" s="127"/>
      <c r="H50" s="131"/>
      <c r="I50" s="127"/>
      <c r="J50" s="131"/>
      <c r="K50" s="127"/>
      <c r="L50" s="130">
        <f t="shared" si="2"/>
        <v>0</v>
      </c>
    </row>
    <row r="51" spans="1:12" ht="13.5" customHeight="1">
      <c r="A51" s="135" t="s">
        <v>168</v>
      </c>
      <c r="B51" s="131"/>
      <c r="C51" s="131"/>
      <c r="D51" s="131"/>
      <c r="E51" s="127"/>
      <c r="F51" s="131"/>
      <c r="G51" s="127"/>
      <c r="H51" s="131"/>
      <c r="I51" s="127"/>
      <c r="J51" s="131"/>
      <c r="K51" s="127"/>
      <c r="L51" s="130">
        <f t="shared" si="2"/>
        <v>0</v>
      </c>
    </row>
    <row r="52" spans="1:12" ht="13.5" customHeight="1">
      <c r="A52" s="135" t="s">
        <v>169</v>
      </c>
      <c r="B52" s="131"/>
      <c r="C52" s="131"/>
      <c r="D52" s="131"/>
      <c r="E52" s="127"/>
      <c r="F52" s="131"/>
      <c r="G52" s="127"/>
      <c r="H52" s="131"/>
      <c r="I52" s="127"/>
      <c r="J52" s="131"/>
      <c r="K52" s="127"/>
      <c r="L52" s="130">
        <f t="shared" si="2"/>
        <v>0</v>
      </c>
    </row>
    <row r="53" spans="1:12" ht="13.5" customHeight="1">
      <c r="A53" s="23" t="s">
        <v>170</v>
      </c>
      <c r="B53" s="131"/>
      <c r="C53" s="131"/>
      <c r="D53" s="131"/>
      <c r="E53" s="127"/>
      <c r="F53" s="131"/>
      <c r="G53" s="127"/>
      <c r="H53" s="131"/>
      <c r="I53" s="127"/>
      <c r="J53" s="131"/>
      <c r="K53" s="127"/>
      <c r="L53" s="130">
        <f t="shared" si="2"/>
        <v>0</v>
      </c>
    </row>
    <row r="54" spans="1:12" ht="13.5" customHeight="1">
      <c r="A54" s="23" t="s">
        <v>171</v>
      </c>
      <c r="B54" s="131"/>
      <c r="C54" s="131"/>
      <c r="D54" s="131"/>
      <c r="E54" s="127"/>
      <c r="F54" s="131"/>
      <c r="G54" s="127"/>
      <c r="H54" s="131"/>
      <c r="I54" s="127"/>
      <c r="J54" s="131"/>
      <c r="K54" s="127"/>
      <c r="L54" s="130">
        <f t="shared" si="2"/>
        <v>0</v>
      </c>
    </row>
    <row r="55" spans="1:12" ht="13.5" customHeight="1">
      <c r="A55" s="135"/>
      <c r="B55" s="133"/>
      <c r="C55" s="131"/>
      <c r="D55" s="133"/>
      <c r="E55" s="127"/>
      <c r="F55" s="133"/>
      <c r="G55" s="127"/>
      <c r="H55" s="133"/>
      <c r="I55" s="127"/>
      <c r="J55" s="133"/>
      <c r="K55" s="127"/>
      <c r="L55" s="133"/>
    </row>
    <row r="56" spans="1:12" ht="13.5" customHeight="1">
      <c r="A56" s="132" t="s">
        <v>172</v>
      </c>
      <c r="B56" s="137">
        <f>SUM(B44:B55)</f>
        <v>0</v>
      </c>
      <c r="C56" s="138"/>
      <c r="D56" s="137">
        <f>SUM(D44:D55)</f>
        <v>0</v>
      </c>
      <c r="E56" s="127"/>
      <c r="F56" s="137">
        <f>SUM(F44:F55)</f>
        <v>0</v>
      </c>
      <c r="G56" s="127"/>
      <c r="H56" s="137">
        <f>SUM(H44:H55)</f>
        <v>0</v>
      </c>
      <c r="I56" s="127"/>
      <c r="J56" s="137">
        <f>SUM(J44:J55)</f>
        <v>0</v>
      </c>
      <c r="K56" s="127"/>
      <c r="L56" s="137">
        <f>SUM(L44:L55)</f>
        <v>0</v>
      </c>
    </row>
    <row r="57" spans="1:12" ht="13.5" customHeight="1">
      <c r="A57" s="132"/>
      <c r="B57" s="131"/>
      <c r="C57" s="131"/>
      <c r="D57" s="131"/>
      <c r="E57" s="127"/>
      <c r="F57" s="131"/>
      <c r="G57" s="127"/>
      <c r="H57" s="131"/>
      <c r="I57" s="127"/>
      <c r="J57" s="131"/>
      <c r="K57" s="127"/>
      <c r="L57" s="131"/>
    </row>
    <row r="58" spans="1:12" ht="13.5" customHeight="1">
      <c r="A58" s="136" t="s">
        <v>184</v>
      </c>
      <c r="B58" s="139"/>
      <c r="C58" s="139"/>
      <c r="D58" s="139"/>
      <c r="E58" s="127"/>
      <c r="F58" s="139"/>
      <c r="G58" s="140"/>
      <c r="H58" s="139"/>
      <c r="I58" s="140"/>
      <c r="J58" s="139"/>
      <c r="K58" s="140"/>
      <c r="L58" s="139"/>
    </row>
    <row r="59" spans="1:12" ht="13.5" customHeight="1">
      <c r="A59" s="135" t="s">
        <v>173</v>
      </c>
      <c r="B59" s="139"/>
      <c r="C59" s="139"/>
      <c r="D59" s="139"/>
      <c r="E59" s="127"/>
      <c r="F59" s="139"/>
      <c r="G59" s="140"/>
      <c r="H59" s="139"/>
      <c r="I59" s="140"/>
      <c r="J59" s="139"/>
      <c r="K59" s="140"/>
      <c r="L59" s="139">
        <f>SUM(B59:J59)</f>
        <v>0</v>
      </c>
    </row>
    <row r="60" spans="1:12" ht="13.5" customHeight="1">
      <c r="A60" s="135" t="s">
        <v>68</v>
      </c>
      <c r="B60" s="141"/>
      <c r="C60" s="142"/>
      <c r="D60" s="141"/>
      <c r="E60" s="127"/>
      <c r="F60" s="141"/>
      <c r="G60" s="140"/>
      <c r="H60" s="141"/>
      <c r="I60" s="140"/>
      <c r="J60" s="141"/>
      <c r="K60" s="140"/>
      <c r="L60" s="143">
        <f>SUM(B60:J60)</f>
        <v>0</v>
      </c>
    </row>
    <row r="61" spans="1:12" ht="13.5" customHeight="1">
      <c r="A61" s="132"/>
      <c r="B61" s="139"/>
      <c r="C61" s="139"/>
      <c r="D61" s="139"/>
      <c r="E61" s="127"/>
      <c r="F61" s="139"/>
      <c r="G61" s="140"/>
      <c r="H61" s="139"/>
      <c r="I61" s="140"/>
      <c r="J61" s="139"/>
      <c r="K61" s="140"/>
      <c r="L61" s="139"/>
    </row>
    <row r="62" spans="1:12" ht="13.5" customHeight="1">
      <c r="A62" s="132" t="s">
        <v>174</v>
      </c>
      <c r="B62" s="144">
        <f>B42+B56+B59+B60</f>
        <v>0</v>
      </c>
      <c r="C62" s="144"/>
      <c r="D62" s="144">
        <f>D42+D56+D59+D60</f>
        <v>0</v>
      </c>
      <c r="E62" s="145"/>
      <c r="F62" s="144">
        <f>F42+F56+F59+F60</f>
        <v>0</v>
      </c>
      <c r="G62" s="145"/>
      <c r="H62" s="144">
        <f>H42+H56+H59+H60</f>
        <v>0</v>
      </c>
      <c r="I62" s="145"/>
      <c r="J62" s="144">
        <f>J42+J56+J59+J60</f>
        <v>0</v>
      </c>
      <c r="K62" s="145"/>
      <c r="L62" s="144">
        <f>L42+L56+L59+L60</f>
        <v>0</v>
      </c>
    </row>
    <row r="63" spans="1:12" ht="13.5" customHeight="1">
      <c r="A63" s="132"/>
      <c r="B63" s="131"/>
      <c r="C63" s="131"/>
      <c r="D63" s="131"/>
      <c r="E63" s="127"/>
      <c r="F63" s="131"/>
      <c r="G63" s="127"/>
      <c r="H63" s="131"/>
      <c r="I63" s="127"/>
      <c r="J63" s="131"/>
      <c r="K63" s="127"/>
      <c r="L63" s="131"/>
    </row>
    <row r="64" spans="1:12" ht="13.5" customHeight="1">
      <c r="A64" s="132" t="s">
        <v>175</v>
      </c>
      <c r="B64" s="146"/>
      <c r="C64" s="131"/>
      <c r="D64" s="146"/>
      <c r="E64" s="127"/>
      <c r="F64" s="146"/>
      <c r="G64" s="127"/>
      <c r="H64" s="146"/>
      <c r="I64" s="127"/>
      <c r="J64" s="146"/>
      <c r="K64" s="127"/>
      <c r="L64" s="143">
        <f>SUM(B64:J64)</f>
        <v>0</v>
      </c>
    </row>
    <row r="65" spans="1:12" ht="13.5" customHeight="1">
      <c r="A65" s="135"/>
      <c r="B65" s="131"/>
      <c r="C65" s="131"/>
      <c r="D65" s="131"/>
      <c r="E65" s="127"/>
      <c r="F65" s="131"/>
      <c r="G65" s="127"/>
      <c r="H65" s="131"/>
      <c r="I65" s="127"/>
      <c r="J65" s="131"/>
      <c r="K65" s="127"/>
      <c r="L65" s="131"/>
    </row>
    <row r="66" spans="1:12" ht="13.5" customHeight="1" thickBot="1">
      <c r="A66" s="132" t="s">
        <v>176</v>
      </c>
      <c r="B66" s="147">
        <f>SUM(B62:B65)</f>
        <v>0</v>
      </c>
      <c r="C66" s="128"/>
      <c r="D66" s="147">
        <f>SUM(D62:D65)</f>
        <v>0</v>
      </c>
      <c r="E66" s="128"/>
      <c r="F66" s="147">
        <f>SUM(F62:F65)</f>
        <v>0</v>
      </c>
      <c r="G66" s="128"/>
      <c r="H66" s="147">
        <f>SUM(H62:H65)</f>
        <v>0</v>
      </c>
      <c r="I66" s="128"/>
      <c r="J66" s="147">
        <f>SUM(J62:J65)</f>
        <v>0</v>
      </c>
      <c r="K66" s="128"/>
      <c r="L66" s="147">
        <f>SUM(L62:L65)</f>
        <v>0</v>
      </c>
    </row>
    <row r="67" spans="1:12" ht="13.5" customHeight="1" thickTop="1">
      <c r="A67" s="135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</row>
    <row r="68" spans="1:12" ht="12.75">
      <c r="A68" s="23" t="s">
        <v>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</sheetData>
  <sheetProtection/>
  <mergeCells count="4">
    <mergeCell ref="A1:H1"/>
    <mergeCell ref="A2:H2"/>
    <mergeCell ref="A3:H3"/>
    <mergeCell ref="A4:H4"/>
  </mergeCells>
  <printOptions horizontalCentered="1"/>
  <pageMargins left="1" right="1" top="0.5" bottom="0.5" header="0.5" footer="0.5"/>
  <pageSetup fitToWidth="2" horizontalDpi="600" verticalDpi="600" orientation="portrait" scale="76" r:id="rId1"/>
  <colBreaks count="1" manualBreakCount="1">
    <brk id="9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.7109375" style="149" customWidth="1"/>
    <col min="2" max="2" width="61.7109375" style="149" customWidth="1"/>
    <col min="3" max="3" width="2.7109375" style="149" customWidth="1"/>
    <col min="4" max="4" width="15.7109375" style="149" customWidth="1"/>
    <col min="5" max="16384" width="9.140625" style="149" customWidth="1"/>
  </cols>
  <sheetData>
    <row r="1" spans="1:4" ht="12.75">
      <c r="A1" s="19" t="s">
        <v>16</v>
      </c>
      <c r="B1" s="20"/>
      <c r="C1" s="20"/>
      <c r="D1" s="20"/>
    </row>
    <row r="2" spans="1:4" ht="12.75">
      <c r="A2" s="21" t="s">
        <v>278</v>
      </c>
      <c r="B2" s="20"/>
      <c r="C2" s="20"/>
      <c r="D2" s="20"/>
    </row>
    <row r="3" spans="1:4" ht="12.75">
      <c r="A3" s="21" t="s">
        <v>280</v>
      </c>
      <c r="B3" s="20"/>
      <c r="C3" s="20"/>
      <c r="D3" s="20"/>
    </row>
    <row r="4" spans="1:4" ht="12.75">
      <c r="A4" s="21" t="s">
        <v>142</v>
      </c>
      <c r="B4" s="20"/>
      <c r="C4" s="20"/>
      <c r="D4" s="20"/>
    </row>
    <row r="5" spans="1:4" ht="13.5" thickBot="1">
      <c r="A5" s="22"/>
      <c r="B5" s="22"/>
      <c r="C5" s="22"/>
      <c r="D5" s="22"/>
    </row>
    <row r="6" spans="1:4" ht="13.5" thickTop="1">
      <c r="A6" s="23"/>
      <c r="B6" s="23"/>
      <c r="C6" s="23"/>
      <c r="D6" s="23"/>
    </row>
    <row r="7" spans="1:4" ht="12.75">
      <c r="A7" s="24" t="s">
        <v>177</v>
      </c>
      <c r="B7" s="23"/>
      <c r="C7" s="23"/>
      <c r="D7" s="25"/>
    </row>
    <row r="8" spans="1:4" ht="12.75">
      <c r="A8" s="23"/>
      <c r="B8" s="23"/>
      <c r="C8" s="23"/>
      <c r="D8" s="23"/>
    </row>
    <row r="9" spans="1:4" ht="13.5">
      <c r="A9" s="26" t="s">
        <v>178</v>
      </c>
      <c r="B9" s="23"/>
      <c r="C9" s="23"/>
      <c r="D9" s="23"/>
    </row>
    <row r="10" spans="1:3" ht="13.5">
      <c r="A10" s="23"/>
      <c r="B10" s="26" t="s">
        <v>179</v>
      </c>
      <c r="C10" s="23"/>
    </row>
    <row r="11" spans="1:3" ht="13.5">
      <c r="A11" s="23"/>
      <c r="B11" s="26"/>
      <c r="C11" s="23"/>
    </row>
    <row r="12" spans="1:3" ht="13.5">
      <c r="A12" s="23" t="s">
        <v>180</v>
      </c>
      <c r="B12" s="26"/>
      <c r="C12" s="23"/>
    </row>
    <row r="13" spans="1:4" ht="12.75">
      <c r="A13" s="23"/>
      <c r="B13" s="23" t="s">
        <v>181</v>
      </c>
      <c r="C13" s="23"/>
      <c r="D13" s="27"/>
    </row>
    <row r="14" spans="1:4" ht="12.75">
      <c r="A14" s="23" t="s">
        <v>102</v>
      </c>
      <c r="B14" s="23" t="s">
        <v>182</v>
      </c>
      <c r="C14" s="23"/>
      <c r="D14" s="27"/>
    </row>
    <row r="15" spans="1:4" ht="12.75">
      <c r="A15" s="28"/>
      <c r="B15" s="23" t="s">
        <v>183</v>
      </c>
      <c r="C15" s="23"/>
      <c r="D15" s="29"/>
    </row>
    <row r="16" spans="1:4" ht="12.75">
      <c r="A16" s="150"/>
      <c r="B16" s="23" t="s">
        <v>102</v>
      </c>
      <c r="C16" s="23"/>
      <c r="D16" s="27"/>
    </row>
    <row r="17" spans="1:4" ht="13.5" thickBot="1">
      <c r="A17" s="28" t="s">
        <v>306</v>
      </c>
      <c r="B17" s="23"/>
      <c r="C17" s="23"/>
      <c r="D17" s="30">
        <f>SUM(D7:D16)</f>
        <v>0</v>
      </c>
    </row>
    <row r="18" spans="1:4" ht="13.5" thickTop="1">
      <c r="A18" s="23"/>
      <c r="B18" s="23"/>
      <c r="C18" s="23"/>
      <c r="D18" s="27"/>
    </row>
    <row r="19" spans="1:4" ht="12.75">
      <c r="A19" s="23" t="s">
        <v>5</v>
      </c>
      <c r="B19" s="23"/>
      <c r="C19" s="23"/>
      <c r="D19" s="27"/>
    </row>
    <row r="20" spans="1:4" ht="12.75">
      <c r="A20" s="23"/>
      <c r="B20" s="23"/>
      <c r="C20" s="23"/>
      <c r="D20" s="27"/>
    </row>
    <row r="21" spans="1:4" ht="12.75">
      <c r="A21" s="23"/>
      <c r="B21" s="23"/>
      <c r="C21" s="23"/>
      <c r="D21" s="27"/>
    </row>
    <row r="22" spans="1:4" ht="12.75">
      <c r="A22" s="23"/>
      <c r="B22" s="23"/>
      <c r="C22" s="23"/>
      <c r="D22" s="23"/>
    </row>
    <row r="23" spans="1:4" ht="12.75">
      <c r="A23" s="23"/>
      <c r="B23" s="23"/>
      <c r="C23" s="23"/>
      <c r="D23" s="23"/>
    </row>
    <row r="24" spans="1:2" ht="12.75">
      <c r="A24" s="23"/>
      <c r="B24" s="23"/>
    </row>
  </sheetData>
  <sheetProtection/>
  <printOptions horizontalCentered="1"/>
  <pageMargins left="0.9" right="0.9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33">
      <selection activeCell="A42" sqref="A42"/>
    </sheetView>
  </sheetViews>
  <sheetFormatPr defaultColWidth="9.7109375" defaultRowHeight="12.75"/>
  <cols>
    <col min="1" max="1" width="43.7109375" style="8" customWidth="1"/>
    <col min="2" max="2" width="12.7109375" style="8" customWidth="1"/>
    <col min="3" max="3" width="1.7109375" style="8" customWidth="1"/>
    <col min="4" max="4" width="12.7109375" style="8" customWidth="1"/>
    <col min="5" max="5" width="1.7109375" style="8" customWidth="1"/>
    <col min="6" max="6" width="12.7109375" style="8" customWidth="1"/>
    <col min="7" max="7" width="1.7109375" style="8" customWidth="1"/>
    <col min="8" max="8" width="12.7109375" style="8" customWidth="1"/>
    <col min="9" max="16384" width="9.7109375" style="8" customWidth="1"/>
  </cols>
  <sheetData>
    <row r="1" spans="1:8" ht="14.25" customHeight="1">
      <c r="A1" s="196" t="s">
        <v>16</v>
      </c>
      <c r="B1" s="196"/>
      <c r="C1" s="196"/>
      <c r="D1" s="196"/>
      <c r="E1" s="196"/>
      <c r="F1" s="196"/>
      <c r="G1" s="196"/>
      <c r="H1" s="196"/>
    </row>
    <row r="2" spans="1:8" ht="12.75">
      <c r="A2" s="197" t="s">
        <v>185</v>
      </c>
      <c r="B2" s="197"/>
      <c r="C2" s="197"/>
      <c r="D2" s="197"/>
      <c r="E2" s="197"/>
      <c r="F2" s="197"/>
      <c r="G2" s="197"/>
      <c r="H2" s="197"/>
    </row>
    <row r="3" spans="1:8" ht="12.75">
      <c r="A3" s="151" t="s">
        <v>279</v>
      </c>
      <c r="B3" s="32"/>
      <c r="C3" s="32"/>
      <c r="D3" s="32"/>
      <c r="E3" s="32"/>
      <c r="F3" s="32"/>
      <c r="G3" s="32"/>
      <c r="H3" s="32"/>
    </row>
    <row r="4" spans="1:8" ht="12.75">
      <c r="A4" s="151" t="s">
        <v>186</v>
      </c>
      <c r="B4" s="32"/>
      <c r="C4" s="32"/>
      <c r="D4" s="32"/>
      <c r="E4" s="32"/>
      <c r="F4" s="32"/>
      <c r="G4" s="32"/>
      <c r="H4" s="32"/>
    </row>
    <row r="5" spans="1:8" ht="12.75">
      <c r="A5" s="151" t="s">
        <v>142</v>
      </c>
      <c r="B5" s="32"/>
      <c r="C5" s="32"/>
      <c r="D5" s="32"/>
      <c r="E5" s="32"/>
      <c r="F5" s="32"/>
      <c r="G5" s="32"/>
      <c r="H5" s="32"/>
    </row>
    <row r="6" spans="1:8" ht="13.5" thickBot="1">
      <c r="A6" s="152"/>
      <c r="B6" s="152"/>
      <c r="C6" s="152"/>
      <c r="D6" s="152"/>
      <c r="E6" s="152"/>
      <c r="F6" s="152"/>
      <c r="G6" s="152"/>
      <c r="H6" s="152"/>
    </row>
    <row r="7" ht="13.5" thickTop="1">
      <c r="H7" s="37" t="s">
        <v>187</v>
      </c>
    </row>
    <row r="8" ht="13.5" customHeight="1">
      <c r="H8" s="153" t="s">
        <v>188</v>
      </c>
    </row>
    <row r="9" spans="2:8" ht="13.5" customHeight="1">
      <c r="B9" s="154" t="s">
        <v>189</v>
      </c>
      <c r="C9" s="154"/>
      <c r="D9" s="154"/>
      <c r="H9" s="153" t="s">
        <v>190</v>
      </c>
    </row>
    <row r="10" ht="13.5" customHeight="1">
      <c r="H10" s="153" t="s">
        <v>191</v>
      </c>
    </row>
    <row r="11" spans="2:8" ht="13.5" customHeight="1">
      <c r="B11" s="155" t="s">
        <v>192</v>
      </c>
      <c r="D11" s="155" t="s">
        <v>193</v>
      </c>
      <c r="F11" s="155" t="s">
        <v>194</v>
      </c>
      <c r="H11" s="155" t="s">
        <v>195</v>
      </c>
    </row>
    <row r="12" ht="13.5" customHeight="1">
      <c r="A12" s="39" t="s">
        <v>143</v>
      </c>
    </row>
    <row r="13" spans="1:8" ht="13.5" customHeight="1">
      <c r="A13" s="8" t="s">
        <v>144</v>
      </c>
      <c r="B13" s="156"/>
      <c r="D13" s="16"/>
      <c r="F13" s="16"/>
      <c r="H13" s="16">
        <f>F13-D13</f>
        <v>0</v>
      </c>
    </row>
    <row r="14" spans="1:8" s="12" customFormat="1" ht="13.5" customHeight="1">
      <c r="A14" s="12" t="s">
        <v>145</v>
      </c>
      <c r="B14" s="157"/>
      <c r="C14" s="7"/>
      <c r="D14" s="7"/>
      <c r="E14" s="7"/>
      <c r="F14" s="7"/>
      <c r="H14" s="4">
        <f aca="true" t="shared" si="0" ref="H14:H22">F14-D14</f>
        <v>0</v>
      </c>
    </row>
    <row r="15" spans="1:9" s="12" customFormat="1" ht="13.5" customHeight="1">
      <c r="A15" s="12" t="s">
        <v>146</v>
      </c>
      <c r="B15" s="157"/>
      <c r="C15" s="7"/>
      <c r="D15" s="7"/>
      <c r="E15" s="7"/>
      <c r="F15" s="7"/>
      <c r="H15" s="4">
        <f t="shared" si="0"/>
        <v>0</v>
      </c>
      <c r="I15" s="7"/>
    </row>
    <row r="16" spans="1:8" s="12" customFormat="1" ht="13.5" customHeight="1">
      <c r="A16" s="12" t="s">
        <v>147</v>
      </c>
      <c r="B16" s="157"/>
      <c r="C16" s="7"/>
      <c r="D16" s="7"/>
      <c r="E16" s="7"/>
      <c r="F16" s="7"/>
      <c r="H16" s="4">
        <f t="shared" si="0"/>
        <v>0</v>
      </c>
    </row>
    <row r="17" spans="1:8" s="12" customFormat="1" ht="13.5" customHeight="1">
      <c r="A17" s="12" t="s">
        <v>148</v>
      </c>
      <c r="B17" s="157"/>
      <c r="C17" s="7"/>
      <c r="D17" s="7"/>
      <c r="E17" s="7"/>
      <c r="F17" s="7"/>
      <c r="H17" s="4">
        <f t="shared" si="0"/>
        <v>0</v>
      </c>
    </row>
    <row r="18" spans="1:8" s="12" customFormat="1" ht="13.5" customHeight="1">
      <c r="A18" s="12" t="s">
        <v>149</v>
      </c>
      <c r="B18" s="157"/>
      <c r="C18" s="7"/>
      <c r="D18" s="7"/>
      <c r="E18" s="7"/>
      <c r="F18" s="7"/>
      <c r="H18" s="4">
        <f t="shared" si="0"/>
        <v>0</v>
      </c>
    </row>
    <row r="19" spans="1:8" s="12" customFormat="1" ht="13.5" customHeight="1">
      <c r="A19" s="12" t="s">
        <v>39</v>
      </c>
      <c r="B19" s="157"/>
      <c r="C19" s="7"/>
      <c r="D19" s="7"/>
      <c r="E19" s="7"/>
      <c r="F19" s="7"/>
      <c r="H19" s="4">
        <f t="shared" si="0"/>
        <v>0</v>
      </c>
    </row>
    <row r="20" spans="1:8" s="12" customFormat="1" ht="13.5" customHeight="1">
      <c r="A20" s="12" t="s">
        <v>150</v>
      </c>
      <c r="B20" s="157"/>
      <c r="C20" s="7"/>
      <c r="D20" s="7"/>
      <c r="E20" s="7"/>
      <c r="F20" s="7"/>
      <c r="H20" s="4">
        <f t="shared" si="0"/>
        <v>0</v>
      </c>
    </row>
    <row r="21" spans="1:8" s="12" customFormat="1" ht="13.5" customHeight="1">
      <c r="A21" s="122" t="s">
        <v>222</v>
      </c>
      <c r="B21" s="157"/>
      <c r="D21" s="7"/>
      <c r="F21" s="7"/>
      <c r="H21" s="4">
        <f t="shared" si="0"/>
        <v>0</v>
      </c>
    </row>
    <row r="22" spans="1:8" s="12" customFormat="1" ht="13.5" customHeight="1">
      <c r="A22" s="12" t="s">
        <v>31</v>
      </c>
      <c r="B22" s="158"/>
      <c r="D22" s="14"/>
      <c r="F22" s="14"/>
      <c r="H22" s="14">
        <f t="shared" si="0"/>
        <v>0</v>
      </c>
    </row>
    <row r="23" spans="2:8" ht="13.5" customHeight="1">
      <c r="B23" s="12"/>
      <c r="C23" s="12"/>
      <c r="D23" s="12"/>
      <c r="E23" s="12"/>
      <c r="F23" s="12"/>
      <c r="G23" s="12"/>
      <c r="H23" s="12"/>
    </row>
    <row r="24" spans="1:8" ht="13.5" customHeight="1">
      <c r="A24" s="159" t="s">
        <v>151</v>
      </c>
      <c r="B24" s="14">
        <f>SUM(B13:B22)</f>
        <v>0</v>
      </c>
      <c r="C24" s="12"/>
      <c r="D24" s="14">
        <f>SUM(D13:D22)</f>
        <v>0</v>
      </c>
      <c r="E24" s="12"/>
      <c r="F24" s="14">
        <f>SUM(F13:F22)</f>
        <v>0</v>
      </c>
      <c r="G24" s="12"/>
      <c r="H24" s="14">
        <f>SUM(H13:H22)</f>
        <v>0</v>
      </c>
    </row>
    <row r="25" spans="2:8" ht="13.5" customHeight="1">
      <c r="B25" s="12"/>
      <c r="C25" s="12"/>
      <c r="D25" s="12"/>
      <c r="E25" s="12"/>
      <c r="F25" s="12"/>
      <c r="G25" s="12"/>
      <c r="H25" s="12"/>
    </row>
    <row r="26" spans="1:8" ht="13.5" customHeight="1">
      <c r="A26" s="39" t="s">
        <v>52</v>
      </c>
      <c r="B26" s="12"/>
      <c r="C26" s="12"/>
      <c r="D26" s="12"/>
      <c r="E26" s="12"/>
      <c r="F26" s="12"/>
      <c r="G26" s="12"/>
      <c r="H26" s="12"/>
    </row>
    <row r="27" spans="1:8" ht="13.5" customHeight="1">
      <c r="A27" s="42" t="s">
        <v>152</v>
      </c>
      <c r="B27" s="12"/>
      <c r="C27" s="12"/>
      <c r="D27" s="12"/>
      <c r="E27" s="12"/>
      <c r="F27" s="12"/>
      <c r="G27" s="12"/>
      <c r="H27" s="12"/>
    </row>
    <row r="28" spans="1:8" ht="13.5" customHeight="1">
      <c r="A28" s="40" t="s">
        <v>153</v>
      </c>
      <c r="B28" s="12"/>
      <c r="C28" s="12"/>
      <c r="D28" s="12"/>
      <c r="E28" s="12"/>
      <c r="F28" s="12"/>
      <c r="G28" s="12"/>
      <c r="H28" s="4">
        <f aca="true" t="shared" si="1" ref="H28:H36">D28-F28</f>
        <v>0</v>
      </c>
    </row>
    <row r="29" spans="1:8" ht="13.5" customHeight="1">
      <c r="A29" s="8" t="s">
        <v>154</v>
      </c>
      <c r="B29" s="12"/>
      <c r="C29" s="12"/>
      <c r="D29" s="12"/>
      <c r="E29" s="12"/>
      <c r="F29" s="12"/>
      <c r="G29" s="12"/>
      <c r="H29" s="4">
        <f t="shared" si="1"/>
        <v>0</v>
      </c>
    </row>
    <row r="30" spans="1:8" ht="13.5" customHeight="1">
      <c r="A30" s="8" t="s">
        <v>155</v>
      </c>
      <c r="B30" s="12"/>
      <c r="C30" s="12"/>
      <c r="D30" s="12"/>
      <c r="E30" s="12"/>
      <c r="F30" s="12"/>
      <c r="G30" s="12"/>
      <c r="H30" s="4">
        <f t="shared" si="1"/>
        <v>0</v>
      </c>
    </row>
    <row r="31" spans="1:8" ht="13.5" customHeight="1">
      <c r="A31" s="8" t="s">
        <v>156</v>
      </c>
      <c r="B31" s="12"/>
      <c r="C31" s="12"/>
      <c r="D31" s="12"/>
      <c r="E31" s="12"/>
      <c r="F31" s="12"/>
      <c r="G31" s="12"/>
      <c r="H31" s="4">
        <f t="shared" si="1"/>
        <v>0</v>
      </c>
    </row>
    <row r="32" spans="1:8" ht="13.5" customHeight="1">
      <c r="A32" s="8" t="s">
        <v>157</v>
      </c>
      <c r="B32" s="12"/>
      <c r="C32" s="12"/>
      <c r="D32" s="12"/>
      <c r="E32" s="12"/>
      <c r="F32" s="12"/>
      <c r="G32" s="12"/>
      <c r="H32" s="4">
        <f t="shared" si="1"/>
        <v>0</v>
      </c>
    </row>
    <row r="33" spans="1:8" ht="13.5" customHeight="1">
      <c r="A33" s="8" t="s">
        <v>158</v>
      </c>
      <c r="B33" s="12"/>
      <c r="C33" s="12"/>
      <c r="D33" s="12"/>
      <c r="E33" s="12"/>
      <c r="F33" s="12"/>
      <c r="G33" s="12"/>
      <c r="H33" s="4">
        <f t="shared" si="1"/>
        <v>0</v>
      </c>
    </row>
    <row r="34" spans="1:8" ht="13.5" customHeight="1">
      <c r="A34" s="8" t="s">
        <v>159</v>
      </c>
      <c r="B34" s="12"/>
      <c r="C34" s="12"/>
      <c r="D34" s="12"/>
      <c r="E34" s="12"/>
      <c r="F34" s="12"/>
      <c r="G34" s="12"/>
      <c r="H34" s="4">
        <f t="shared" si="1"/>
        <v>0</v>
      </c>
    </row>
    <row r="35" spans="1:8" ht="13.5" customHeight="1">
      <c r="A35" s="8" t="s">
        <v>150</v>
      </c>
      <c r="B35" s="12"/>
      <c r="C35" s="12"/>
      <c r="D35" s="12"/>
      <c r="E35" s="12"/>
      <c r="F35" s="12"/>
      <c r="G35" s="12"/>
      <c r="H35" s="4">
        <f t="shared" si="1"/>
        <v>0</v>
      </c>
    </row>
    <row r="36" spans="1:8" ht="13.5" customHeight="1">
      <c r="A36" s="8" t="s">
        <v>47</v>
      </c>
      <c r="B36" s="12"/>
      <c r="C36" s="12"/>
      <c r="D36" s="12"/>
      <c r="E36" s="12"/>
      <c r="F36" s="12"/>
      <c r="G36" s="12"/>
      <c r="H36" s="4">
        <f t="shared" si="1"/>
        <v>0</v>
      </c>
    </row>
    <row r="37" spans="1:8" ht="13.5" customHeight="1">
      <c r="A37" s="8" t="s">
        <v>160</v>
      </c>
      <c r="B37" s="12"/>
      <c r="C37" s="12"/>
      <c r="D37" s="12"/>
      <c r="E37" s="12"/>
      <c r="F37" s="12"/>
      <c r="G37" s="12"/>
      <c r="H37" s="12"/>
    </row>
    <row r="38" spans="1:8" ht="13.5" customHeight="1">
      <c r="A38" s="8" t="s">
        <v>63</v>
      </c>
      <c r="B38" s="12"/>
      <c r="C38" s="12"/>
      <c r="D38" s="12"/>
      <c r="E38" s="12"/>
      <c r="F38" s="12"/>
      <c r="G38" s="12"/>
      <c r="H38" s="4">
        <f>D38-F38</f>
        <v>0</v>
      </c>
    </row>
    <row r="39" spans="1:8" ht="13.5" customHeight="1">
      <c r="A39" s="8" t="s">
        <v>66</v>
      </c>
      <c r="B39" s="12"/>
      <c r="C39" s="12"/>
      <c r="D39" s="12"/>
      <c r="E39" s="12"/>
      <c r="F39" s="12"/>
      <c r="G39" s="12"/>
      <c r="H39" s="4">
        <f>D39-F39</f>
        <v>0</v>
      </c>
    </row>
    <row r="40" spans="1:8" ht="13.5" customHeight="1">
      <c r="A40" s="8" t="s">
        <v>65</v>
      </c>
      <c r="B40" s="14"/>
      <c r="C40" s="4"/>
      <c r="D40" s="14"/>
      <c r="E40" s="4"/>
      <c r="F40" s="14"/>
      <c r="G40" s="4"/>
      <c r="H40" s="14">
        <f>D40-F40</f>
        <v>0</v>
      </c>
    </row>
    <row r="41" spans="2:8" ht="13.5" customHeight="1">
      <c r="B41" s="12"/>
      <c r="C41" s="12"/>
      <c r="D41" s="12"/>
      <c r="E41" s="12"/>
      <c r="F41" s="12"/>
      <c r="G41" s="12"/>
      <c r="H41" s="12"/>
    </row>
    <row r="42" spans="1:8" ht="13.5" customHeight="1">
      <c r="A42" s="159" t="s">
        <v>164</v>
      </c>
      <c r="B42" s="14">
        <f>SUM(B27:B40)</f>
        <v>0</v>
      </c>
      <c r="C42" s="12"/>
      <c r="D42" s="14">
        <f>SUM(D27:D40)</f>
        <v>0</v>
      </c>
      <c r="E42" s="12"/>
      <c r="F42" s="14">
        <f>SUM(F27:F40)</f>
        <v>0</v>
      </c>
      <c r="G42" s="12"/>
      <c r="H42" s="14">
        <f>SUM(H27:H40)</f>
        <v>0</v>
      </c>
    </row>
    <row r="43" spans="2:8" ht="13.5" customHeight="1">
      <c r="B43" s="12"/>
      <c r="C43" s="12"/>
      <c r="D43" s="12"/>
      <c r="E43" s="12"/>
      <c r="F43" s="12"/>
      <c r="G43" s="12"/>
      <c r="H43" s="12"/>
    </row>
    <row r="44" spans="1:8" ht="13.5" customHeight="1">
      <c r="A44" s="159" t="s">
        <v>165</v>
      </c>
      <c r="B44" s="14">
        <f>B24-B42</f>
        <v>0</v>
      </c>
      <c r="C44" s="12"/>
      <c r="D44" s="14">
        <f>D24-D42</f>
        <v>0</v>
      </c>
      <c r="E44" s="12"/>
      <c r="F44" s="14">
        <f>F24-F42</f>
        <v>0</v>
      </c>
      <c r="G44" s="12"/>
      <c r="H44" s="14">
        <f>IF(+F44-D44=+H42+H24,+H42+H24,"ERR")</f>
        <v>0</v>
      </c>
    </row>
    <row r="45" spans="2:8" ht="13.5" customHeight="1">
      <c r="B45" s="12"/>
      <c r="C45" s="12"/>
      <c r="D45" s="12"/>
      <c r="E45" s="12"/>
      <c r="F45" s="12"/>
      <c r="G45" s="12"/>
      <c r="H45" s="12"/>
    </row>
    <row r="46" spans="1:8" ht="13.5" customHeight="1">
      <c r="A46" s="160" t="s">
        <v>166</v>
      </c>
      <c r="B46" s="12"/>
      <c r="C46" s="12"/>
      <c r="D46" s="12"/>
      <c r="E46" s="12"/>
      <c r="F46" s="12"/>
      <c r="G46" s="12"/>
      <c r="H46" s="12"/>
    </row>
    <row r="47" spans="1:8" ht="13.5" customHeight="1">
      <c r="A47" s="107" t="s">
        <v>36</v>
      </c>
      <c r="B47" s="12"/>
      <c r="C47" s="12"/>
      <c r="D47" s="12"/>
      <c r="E47" s="12"/>
      <c r="F47" s="12"/>
      <c r="G47" s="12"/>
      <c r="H47" s="12">
        <f>F47-D47</f>
        <v>0</v>
      </c>
    </row>
    <row r="48" spans="1:8" ht="13.5" customHeight="1">
      <c r="A48" s="107" t="s">
        <v>168</v>
      </c>
      <c r="B48" s="12"/>
      <c r="C48" s="12"/>
      <c r="D48" s="12"/>
      <c r="E48" s="12"/>
      <c r="F48" s="12"/>
      <c r="G48" s="12"/>
      <c r="H48" s="12">
        <f>F48-D48</f>
        <v>0</v>
      </c>
    </row>
    <row r="49" spans="1:8" ht="13.5" customHeight="1">
      <c r="A49" s="107" t="s">
        <v>169</v>
      </c>
      <c r="B49" s="12"/>
      <c r="C49" s="12"/>
      <c r="D49" s="12"/>
      <c r="E49" s="12"/>
      <c r="F49" s="12"/>
      <c r="G49" s="12"/>
      <c r="H49" s="12">
        <f>F49-D49</f>
        <v>0</v>
      </c>
    </row>
    <row r="50" spans="1:8" ht="13.5" customHeight="1">
      <c r="A50" s="31" t="s">
        <v>170</v>
      </c>
      <c r="B50" s="12"/>
      <c r="C50" s="12"/>
      <c r="D50" s="12"/>
      <c r="E50" s="12"/>
      <c r="F50" s="12"/>
      <c r="G50" s="12"/>
      <c r="H50" s="12">
        <f>F50-D50</f>
        <v>0</v>
      </c>
    </row>
    <row r="51" spans="1:8" ht="13.5" customHeight="1">
      <c r="A51" s="8" t="s">
        <v>171</v>
      </c>
      <c r="B51" s="14"/>
      <c r="C51" s="12"/>
      <c r="D51" s="14"/>
      <c r="E51" s="12"/>
      <c r="F51" s="14"/>
      <c r="G51" s="12"/>
      <c r="H51" s="14">
        <f>F51-D51</f>
        <v>0</v>
      </c>
    </row>
    <row r="52" spans="2:8" ht="13.5" customHeight="1">
      <c r="B52" s="12"/>
      <c r="C52" s="12"/>
      <c r="D52" s="12"/>
      <c r="E52" s="12"/>
      <c r="F52" s="12"/>
      <c r="G52" s="12"/>
      <c r="H52" s="12"/>
    </row>
    <row r="53" spans="1:8" ht="13.5" customHeight="1">
      <c r="A53" s="159" t="s">
        <v>172</v>
      </c>
      <c r="B53" s="14">
        <f>SUM(B46:B52)</f>
        <v>0</v>
      </c>
      <c r="C53" s="12"/>
      <c r="D53" s="14">
        <f>SUM(D46:D52)</f>
        <v>0</v>
      </c>
      <c r="E53" s="12"/>
      <c r="F53" s="14">
        <f>SUM(F46:F52)</f>
        <v>0</v>
      </c>
      <c r="G53" s="12"/>
      <c r="H53" s="14">
        <f>SUM(H46:H52)</f>
        <v>0</v>
      </c>
    </row>
    <row r="54" spans="2:8" ht="13.5" customHeight="1">
      <c r="B54" s="12"/>
      <c r="C54" s="12"/>
      <c r="D54" s="12"/>
      <c r="E54" s="12"/>
      <c r="F54" s="12"/>
      <c r="G54" s="12"/>
      <c r="H54" s="12"/>
    </row>
    <row r="55" spans="1:8" ht="13.5" customHeight="1">
      <c r="A55" s="159" t="s">
        <v>196</v>
      </c>
      <c r="B55" s="12">
        <f>B44+B53</f>
        <v>0</v>
      </c>
      <c r="C55" s="12"/>
      <c r="D55" s="12">
        <f>D44+D53</f>
        <v>0</v>
      </c>
      <c r="E55" s="12"/>
      <c r="F55" s="12">
        <f>F44+F53</f>
        <v>0</v>
      </c>
      <c r="G55" s="12"/>
      <c r="H55" s="12">
        <f>H44+H53</f>
        <v>0</v>
      </c>
    </row>
    <row r="56" spans="2:8" ht="13.5" customHeight="1">
      <c r="B56" s="12"/>
      <c r="C56" s="12"/>
      <c r="D56" s="12"/>
      <c r="E56" s="12"/>
      <c r="F56" s="12"/>
      <c r="G56" s="12"/>
      <c r="H56" s="12"/>
    </row>
    <row r="57" spans="1:8" ht="13.5" customHeight="1">
      <c r="A57" s="159" t="s">
        <v>290</v>
      </c>
      <c r="B57" s="12"/>
      <c r="C57" s="12"/>
      <c r="D57" s="12">
        <f>+B57</f>
        <v>0</v>
      </c>
      <c r="E57" s="12"/>
      <c r="F57" s="12">
        <f>+B57</f>
        <v>0</v>
      </c>
      <c r="G57" s="12"/>
      <c r="H57" s="12">
        <f>D57-F57</f>
        <v>0</v>
      </c>
    </row>
    <row r="58" spans="2:8" ht="13.5" customHeight="1">
      <c r="B58" s="12"/>
      <c r="C58" s="12"/>
      <c r="D58" s="12"/>
      <c r="E58" s="12"/>
      <c r="F58" s="12"/>
      <c r="G58" s="12"/>
      <c r="H58" s="12"/>
    </row>
    <row r="59" spans="1:8" ht="13.5" customHeight="1">
      <c r="A59" s="42" t="s">
        <v>197</v>
      </c>
      <c r="B59" s="14"/>
      <c r="C59" s="12"/>
      <c r="D59" s="14">
        <f>+B59</f>
        <v>0</v>
      </c>
      <c r="E59" s="12"/>
      <c r="F59" s="14">
        <f>+B59</f>
        <v>0</v>
      </c>
      <c r="G59" s="12"/>
      <c r="H59" s="14">
        <f>D59-F59</f>
        <v>0</v>
      </c>
    </row>
    <row r="60" spans="2:8" ht="13.5" customHeight="1">
      <c r="B60" s="12"/>
      <c r="C60" s="12"/>
      <c r="D60" s="12"/>
      <c r="E60" s="12"/>
      <c r="F60" s="12"/>
      <c r="G60" s="12"/>
      <c r="H60" s="12"/>
    </row>
    <row r="61" spans="1:8" ht="13.5" customHeight="1" thickBot="1">
      <c r="A61" s="159" t="s">
        <v>291</v>
      </c>
      <c r="B61" s="11">
        <f>SUM(B55:B60)</f>
        <v>0</v>
      </c>
      <c r="D61" s="11">
        <f>SUM(D55:D60)</f>
        <v>0</v>
      </c>
      <c r="F61" s="11">
        <f>SUM(F55:F60)</f>
        <v>0</v>
      </c>
      <c r="H61" s="11">
        <f>SUM(H55:H60)</f>
        <v>0</v>
      </c>
    </row>
    <row r="62" ht="13.5" customHeight="1" thickTop="1"/>
    <row r="63" ht="12.75">
      <c r="A63" s="31" t="s">
        <v>5</v>
      </c>
    </row>
  </sheetData>
  <sheetProtection/>
  <mergeCells count="2">
    <mergeCell ref="A1:H1"/>
    <mergeCell ref="A2:H2"/>
  </mergeCells>
  <printOptions horizontalCentered="1"/>
  <pageMargins left="0.9" right="0.9" top="0.5" bottom="0.5" header="0.5" footer="0.5"/>
  <pageSetup firstPageNumber="18" useFirstPageNumber="1" fitToHeight="1" fitToWidth="1" horizontalDpi="1200" verticalDpi="12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33">
      <selection activeCell="A42" sqref="A42"/>
    </sheetView>
  </sheetViews>
  <sheetFormatPr defaultColWidth="9.7109375" defaultRowHeight="12.75"/>
  <cols>
    <col min="1" max="1" width="43.7109375" style="8" customWidth="1"/>
    <col min="2" max="2" width="12.7109375" style="8" customWidth="1"/>
    <col min="3" max="3" width="1.7109375" style="8" customWidth="1"/>
    <col min="4" max="4" width="12.7109375" style="8" customWidth="1"/>
    <col min="5" max="5" width="1.7109375" style="8" customWidth="1"/>
    <col min="6" max="6" width="12.7109375" style="8" customWidth="1"/>
    <col min="7" max="7" width="1.7109375" style="8" customWidth="1"/>
    <col min="8" max="8" width="12.7109375" style="8" customWidth="1"/>
    <col min="9" max="16384" width="9.7109375" style="8" customWidth="1"/>
  </cols>
  <sheetData>
    <row r="1" spans="1:8" ht="14.25" customHeight="1">
      <c r="A1" s="196" t="s">
        <v>16</v>
      </c>
      <c r="B1" s="196"/>
      <c r="C1" s="196"/>
      <c r="D1" s="196"/>
      <c r="E1" s="196"/>
      <c r="F1" s="196"/>
      <c r="G1" s="196"/>
      <c r="H1" s="196"/>
    </row>
    <row r="2" spans="1:8" ht="12.75">
      <c r="A2" s="197" t="s">
        <v>185</v>
      </c>
      <c r="B2" s="197"/>
      <c r="C2" s="197"/>
      <c r="D2" s="197"/>
      <c r="E2" s="197"/>
      <c r="F2" s="197"/>
      <c r="G2" s="197"/>
      <c r="H2" s="197"/>
    </row>
    <row r="3" spans="1:8" ht="12.75">
      <c r="A3" s="151" t="s">
        <v>279</v>
      </c>
      <c r="B3" s="32"/>
      <c r="C3" s="32"/>
      <c r="D3" s="32"/>
      <c r="E3" s="32"/>
      <c r="F3" s="32"/>
      <c r="G3" s="32"/>
      <c r="H3" s="32"/>
    </row>
    <row r="4" spans="1:8" ht="12.75">
      <c r="A4" s="151" t="s">
        <v>282</v>
      </c>
      <c r="B4" s="32"/>
      <c r="C4" s="32"/>
      <c r="D4" s="32"/>
      <c r="E4" s="32"/>
      <c r="F4" s="32"/>
      <c r="G4" s="32"/>
      <c r="H4" s="32"/>
    </row>
    <row r="5" spans="1:8" ht="12.75">
      <c r="A5" s="151" t="s">
        <v>142</v>
      </c>
      <c r="B5" s="32"/>
      <c r="C5" s="32"/>
      <c r="D5" s="32"/>
      <c r="E5" s="32"/>
      <c r="F5" s="32"/>
      <c r="G5" s="32"/>
      <c r="H5" s="32"/>
    </row>
    <row r="6" spans="1:8" ht="13.5" thickBot="1">
      <c r="A6" s="152"/>
      <c r="B6" s="152"/>
      <c r="C6" s="152"/>
      <c r="D6" s="152"/>
      <c r="E6" s="152"/>
      <c r="F6" s="152"/>
      <c r="G6" s="152"/>
      <c r="H6" s="152"/>
    </row>
    <row r="7" ht="13.5" thickTop="1">
      <c r="H7" s="37" t="s">
        <v>187</v>
      </c>
    </row>
    <row r="8" ht="13.5" customHeight="1">
      <c r="H8" s="153" t="s">
        <v>188</v>
      </c>
    </row>
    <row r="9" spans="2:8" ht="13.5" customHeight="1">
      <c r="B9" s="154" t="s">
        <v>189</v>
      </c>
      <c r="C9" s="154"/>
      <c r="D9" s="154"/>
      <c r="H9" s="153" t="s">
        <v>190</v>
      </c>
    </row>
    <row r="10" ht="13.5" customHeight="1">
      <c r="H10" s="153" t="s">
        <v>191</v>
      </c>
    </row>
    <row r="11" spans="2:8" ht="13.5" customHeight="1">
      <c r="B11" s="155" t="s">
        <v>192</v>
      </c>
      <c r="D11" s="155" t="s">
        <v>193</v>
      </c>
      <c r="F11" s="155" t="s">
        <v>194</v>
      </c>
      <c r="H11" s="155" t="s">
        <v>195</v>
      </c>
    </row>
    <row r="12" ht="13.5" customHeight="1">
      <c r="A12" s="39" t="s">
        <v>143</v>
      </c>
    </row>
    <row r="13" spans="1:8" ht="13.5" customHeight="1">
      <c r="A13" s="8" t="s">
        <v>144</v>
      </c>
      <c r="B13" s="156"/>
      <c r="D13" s="16"/>
      <c r="F13" s="16"/>
      <c r="H13" s="16">
        <f>F13-D13</f>
        <v>0</v>
      </c>
    </row>
    <row r="14" spans="1:8" s="12" customFormat="1" ht="13.5" customHeight="1">
      <c r="A14" s="12" t="s">
        <v>145</v>
      </c>
      <c r="B14" s="157"/>
      <c r="C14" s="7"/>
      <c r="D14" s="7"/>
      <c r="E14" s="7"/>
      <c r="F14" s="7"/>
      <c r="H14" s="4">
        <f aca="true" t="shared" si="0" ref="H14:H22">F14-D14</f>
        <v>0</v>
      </c>
    </row>
    <row r="15" spans="1:9" s="12" customFormat="1" ht="13.5" customHeight="1">
      <c r="A15" s="12" t="s">
        <v>146</v>
      </c>
      <c r="B15" s="157"/>
      <c r="C15" s="7"/>
      <c r="D15" s="7"/>
      <c r="E15" s="7"/>
      <c r="F15" s="7"/>
      <c r="H15" s="4">
        <f t="shared" si="0"/>
        <v>0</v>
      </c>
      <c r="I15" s="7"/>
    </row>
    <row r="16" spans="1:8" s="12" customFormat="1" ht="13.5" customHeight="1">
      <c r="A16" s="12" t="s">
        <v>147</v>
      </c>
      <c r="B16" s="157"/>
      <c r="C16" s="7"/>
      <c r="D16" s="7"/>
      <c r="E16" s="7"/>
      <c r="F16" s="7"/>
      <c r="H16" s="4">
        <f t="shared" si="0"/>
        <v>0</v>
      </c>
    </row>
    <row r="17" spans="1:8" s="12" customFormat="1" ht="13.5" customHeight="1">
      <c r="A17" s="12" t="s">
        <v>148</v>
      </c>
      <c r="B17" s="157"/>
      <c r="C17" s="7"/>
      <c r="D17" s="7"/>
      <c r="E17" s="7"/>
      <c r="F17" s="7"/>
      <c r="H17" s="4">
        <f t="shared" si="0"/>
        <v>0</v>
      </c>
    </row>
    <row r="18" spans="1:8" s="12" customFormat="1" ht="13.5" customHeight="1">
      <c r="A18" s="12" t="s">
        <v>149</v>
      </c>
      <c r="B18" s="157"/>
      <c r="C18" s="7"/>
      <c r="D18" s="7"/>
      <c r="E18" s="7"/>
      <c r="F18" s="7"/>
      <c r="H18" s="4">
        <f t="shared" si="0"/>
        <v>0</v>
      </c>
    </row>
    <row r="19" spans="1:8" s="12" customFormat="1" ht="13.5" customHeight="1">
      <c r="A19" s="12" t="s">
        <v>39</v>
      </c>
      <c r="B19" s="157"/>
      <c r="C19" s="7"/>
      <c r="D19" s="7"/>
      <c r="E19" s="7"/>
      <c r="F19" s="7"/>
      <c r="H19" s="4">
        <f t="shared" si="0"/>
        <v>0</v>
      </c>
    </row>
    <row r="20" spans="1:8" s="12" customFormat="1" ht="13.5" customHeight="1">
      <c r="A20" s="12" t="s">
        <v>150</v>
      </c>
      <c r="B20" s="157"/>
      <c r="C20" s="7"/>
      <c r="D20" s="7"/>
      <c r="E20" s="7"/>
      <c r="F20" s="7"/>
      <c r="H20" s="4">
        <f t="shared" si="0"/>
        <v>0</v>
      </c>
    </row>
    <row r="21" spans="1:8" s="12" customFormat="1" ht="13.5" customHeight="1">
      <c r="A21" s="122" t="s">
        <v>222</v>
      </c>
      <c r="B21" s="157"/>
      <c r="D21" s="7"/>
      <c r="F21" s="7"/>
      <c r="H21" s="4">
        <f t="shared" si="0"/>
        <v>0</v>
      </c>
    </row>
    <row r="22" spans="1:8" s="12" customFormat="1" ht="13.5" customHeight="1">
      <c r="A22" s="12" t="s">
        <v>31</v>
      </c>
      <c r="B22" s="158"/>
      <c r="D22" s="14"/>
      <c r="F22" s="14"/>
      <c r="H22" s="14">
        <f t="shared" si="0"/>
        <v>0</v>
      </c>
    </row>
    <row r="23" spans="2:8" ht="13.5" customHeight="1">
      <c r="B23" s="12"/>
      <c r="C23" s="12"/>
      <c r="D23" s="12"/>
      <c r="E23" s="12"/>
      <c r="F23" s="12"/>
      <c r="G23" s="12"/>
      <c r="H23" s="12"/>
    </row>
    <row r="24" spans="1:8" ht="13.5" customHeight="1">
      <c r="A24" s="159" t="s">
        <v>151</v>
      </c>
      <c r="B24" s="14">
        <f>SUM(B13:B22)</f>
        <v>0</v>
      </c>
      <c r="C24" s="12"/>
      <c r="D24" s="14">
        <f>SUM(D13:D22)</f>
        <v>0</v>
      </c>
      <c r="E24" s="12"/>
      <c r="F24" s="14">
        <f>SUM(F13:F22)</f>
        <v>0</v>
      </c>
      <c r="G24" s="12"/>
      <c r="H24" s="14">
        <f>SUM(H13:H22)</f>
        <v>0</v>
      </c>
    </row>
    <row r="25" spans="2:8" ht="13.5" customHeight="1">
      <c r="B25" s="12"/>
      <c r="C25" s="12"/>
      <c r="D25" s="12"/>
      <c r="E25" s="12"/>
      <c r="F25" s="12"/>
      <c r="G25" s="12"/>
      <c r="H25" s="12"/>
    </row>
    <row r="26" spans="1:8" ht="13.5" customHeight="1">
      <c r="A26" s="39" t="s">
        <v>52</v>
      </c>
      <c r="B26" s="12"/>
      <c r="C26" s="12"/>
      <c r="D26" s="12"/>
      <c r="E26" s="12"/>
      <c r="F26" s="12"/>
      <c r="G26" s="12"/>
      <c r="H26" s="12"/>
    </row>
    <row r="27" spans="1:8" ht="13.5" customHeight="1">
      <c r="A27" s="42" t="s">
        <v>152</v>
      </c>
      <c r="B27" s="12"/>
      <c r="C27" s="12"/>
      <c r="D27" s="12"/>
      <c r="E27" s="12"/>
      <c r="F27" s="12"/>
      <c r="G27" s="12"/>
      <c r="H27" s="12"/>
    </row>
    <row r="28" spans="1:8" ht="13.5" customHeight="1">
      <c r="A28" s="40" t="s">
        <v>153</v>
      </c>
      <c r="B28" s="12"/>
      <c r="C28" s="12"/>
      <c r="D28" s="12"/>
      <c r="E28" s="12"/>
      <c r="F28" s="12"/>
      <c r="G28" s="12"/>
      <c r="H28" s="4">
        <f aca="true" t="shared" si="1" ref="H28:H36">D28-F28</f>
        <v>0</v>
      </c>
    </row>
    <row r="29" spans="1:8" ht="13.5" customHeight="1">
      <c r="A29" s="8" t="s">
        <v>154</v>
      </c>
      <c r="B29" s="12"/>
      <c r="C29" s="12"/>
      <c r="D29" s="12"/>
      <c r="E29" s="12"/>
      <c r="F29" s="12"/>
      <c r="G29" s="12"/>
      <c r="H29" s="4">
        <f t="shared" si="1"/>
        <v>0</v>
      </c>
    </row>
    <row r="30" spans="1:8" ht="13.5" customHeight="1">
      <c r="A30" s="8" t="s">
        <v>155</v>
      </c>
      <c r="B30" s="12"/>
      <c r="C30" s="12"/>
      <c r="D30" s="12"/>
      <c r="E30" s="12"/>
      <c r="F30" s="12"/>
      <c r="G30" s="12"/>
      <c r="H30" s="4">
        <f t="shared" si="1"/>
        <v>0</v>
      </c>
    </row>
    <row r="31" spans="1:8" ht="13.5" customHeight="1">
      <c r="A31" s="8" t="s">
        <v>156</v>
      </c>
      <c r="B31" s="12"/>
      <c r="C31" s="12"/>
      <c r="D31" s="12"/>
      <c r="E31" s="12"/>
      <c r="F31" s="12"/>
      <c r="G31" s="12"/>
      <c r="H31" s="4">
        <f t="shared" si="1"/>
        <v>0</v>
      </c>
    </row>
    <row r="32" spans="1:8" ht="13.5" customHeight="1">
      <c r="A32" s="8" t="s">
        <v>157</v>
      </c>
      <c r="B32" s="12"/>
      <c r="C32" s="12"/>
      <c r="D32" s="12"/>
      <c r="E32" s="12"/>
      <c r="F32" s="12"/>
      <c r="G32" s="12"/>
      <c r="H32" s="4">
        <f t="shared" si="1"/>
        <v>0</v>
      </c>
    </row>
    <row r="33" spans="1:8" ht="13.5" customHeight="1">
      <c r="A33" s="8" t="s">
        <v>158</v>
      </c>
      <c r="B33" s="12"/>
      <c r="C33" s="12"/>
      <c r="D33" s="12"/>
      <c r="E33" s="12"/>
      <c r="F33" s="12"/>
      <c r="G33" s="12"/>
      <c r="H33" s="4">
        <f t="shared" si="1"/>
        <v>0</v>
      </c>
    </row>
    <row r="34" spans="1:8" ht="13.5" customHeight="1">
      <c r="A34" s="8" t="s">
        <v>159</v>
      </c>
      <c r="B34" s="12"/>
      <c r="C34" s="12"/>
      <c r="D34" s="12"/>
      <c r="E34" s="12"/>
      <c r="F34" s="12"/>
      <c r="G34" s="12"/>
      <c r="H34" s="4">
        <f t="shared" si="1"/>
        <v>0</v>
      </c>
    </row>
    <row r="35" spans="1:8" ht="13.5" customHeight="1">
      <c r="A35" s="8" t="s">
        <v>150</v>
      </c>
      <c r="B35" s="12"/>
      <c r="C35" s="12"/>
      <c r="D35" s="12"/>
      <c r="E35" s="12"/>
      <c r="F35" s="12"/>
      <c r="G35" s="12"/>
      <c r="H35" s="4">
        <f t="shared" si="1"/>
        <v>0</v>
      </c>
    </row>
    <row r="36" spans="1:8" ht="13.5" customHeight="1">
      <c r="A36" s="8" t="s">
        <v>47</v>
      </c>
      <c r="B36" s="12"/>
      <c r="C36" s="12"/>
      <c r="D36" s="12"/>
      <c r="E36" s="12"/>
      <c r="F36" s="12"/>
      <c r="G36" s="12"/>
      <c r="H36" s="4">
        <f t="shared" si="1"/>
        <v>0</v>
      </c>
    </row>
    <row r="37" spans="1:8" ht="13.5" customHeight="1">
      <c r="A37" s="8" t="s">
        <v>160</v>
      </c>
      <c r="B37" s="12"/>
      <c r="C37" s="12"/>
      <c r="D37" s="12"/>
      <c r="E37" s="12"/>
      <c r="F37" s="12"/>
      <c r="G37" s="12"/>
      <c r="H37" s="12"/>
    </row>
    <row r="38" spans="1:8" ht="13.5" customHeight="1">
      <c r="A38" s="8" t="s">
        <v>63</v>
      </c>
      <c r="B38" s="12"/>
      <c r="C38" s="12"/>
      <c r="D38" s="12"/>
      <c r="E38" s="12"/>
      <c r="F38" s="12"/>
      <c r="G38" s="12"/>
      <c r="H38" s="4">
        <f>D38-F38</f>
        <v>0</v>
      </c>
    </row>
    <row r="39" spans="1:8" ht="13.5" customHeight="1">
      <c r="A39" s="8" t="s">
        <v>66</v>
      </c>
      <c r="B39" s="12"/>
      <c r="C39" s="12"/>
      <c r="D39" s="12"/>
      <c r="E39" s="12"/>
      <c r="F39" s="12"/>
      <c r="G39" s="12"/>
      <c r="H39" s="4">
        <f>D39-F39</f>
        <v>0</v>
      </c>
    </row>
    <row r="40" spans="1:8" ht="13.5" customHeight="1">
      <c r="A40" s="8" t="s">
        <v>65</v>
      </c>
      <c r="B40" s="14"/>
      <c r="C40" s="4"/>
      <c r="D40" s="14"/>
      <c r="E40" s="4"/>
      <c r="F40" s="14"/>
      <c r="G40" s="4"/>
      <c r="H40" s="14">
        <f>D40-F40</f>
        <v>0</v>
      </c>
    </row>
    <row r="41" spans="2:8" ht="13.5" customHeight="1">
      <c r="B41" s="12"/>
      <c r="C41" s="12"/>
      <c r="D41" s="12"/>
      <c r="E41" s="12"/>
      <c r="F41" s="12"/>
      <c r="G41" s="12"/>
      <c r="H41" s="12"/>
    </row>
    <row r="42" spans="1:8" ht="13.5" customHeight="1">
      <c r="A42" s="159" t="s">
        <v>164</v>
      </c>
      <c r="B42" s="14">
        <f>SUM(B27:B40)</f>
        <v>0</v>
      </c>
      <c r="C42" s="12"/>
      <c r="D42" s="14">
        <f>SUM(D27:D40)</f>
        <v>0</v>
      </c>
      <c r="E42" s="12"/>
      <c r="F42" s="14">
        <f>SUM(F27:F40)</f>
        <v>0</v>
      </c>
      <c r="G42" s="12"/>
      <c r="H42" s="14">
        <f>SUM(H27:H40)</f>
        <v>0</v>
      </c>
    </row>
    <row r="43" spans="2:8" ht="13.5" customHeight="1">
      <c r="B43" s="12"/>
      <c r="C43" s="12"/>
      <c r="D43" s="12"/>
      <c r="E43" s="12"/>
      <c r="F43" s="12"/>
      <c r="G43" s="12"/>
      <c r="H43" s="12"/>
    </row>
    <row r="44" spans="1:8" ht="13.5" customHeight="1">
      <c r="A44" s="159" t="s">
        <v>165</v>
      </c>
      <c r="B44" s="14">
        <f>B24-B42</f>
        <v>0</v>
      </c>
      <c r="C44" s="12"/>
      <c r="D44" s="14">
        <f>D24-D42</f>
        <v>0</v>
      </c>
      <c r="E44" s="12"/>
      <c r="F44" s="14">
        <f>F24-F42</f>
        <v>0</v>
      </c>
      <c r="G44" s="12"/>
      <c r="H44" s="14">
        <f>IF(+F44-D44=+H42+H24,+H42+H24,"ERR")</f>
        <v>0</v>
      </c>
    </row>
    <row r="45" spans="1:8" ht="13.5" customHeight="1">
      <c r="A45" s="161"/>
      <c r="B45" s="12"/>
      <c r="C45" s="12"/>
      <c r="D45" s="12"/>
      <c r="E45" s="12"/>
      <c r="F45" s="12"/>
      <c r="G45" s="12"/>
      <c r="H45" s="12"/>
    </row>
    <row r="46" spans="1:8" ht="13.5" customHeight="1">
      <c r="A46" s="160" t="s">
        <v>166</v>
      </c>
      <c r="B46" s="12"/>
      <c r="C46" s="12"/>
      <c r="D46" s="12"/>
      <c r="E46" s="12"/>
      <c r="F46" s="12"/>
      <c r="G46" s="12"/>
      <c r="H46" s="12"/>
    </row>
    <row r="47" spans="1:8" ht="13.5" customHeight="1">
      <c r="A47" s="107" t="s">
        <v>36</v>
      </c>
      <c r="B47" s="12"/>
      <c r="C47" s="12"/>
      <c r="D47" s="12"/>
      <c r="E47" s="12"/>
      <c r="F47" s="12"/>
      <c r="G47" s="12"/>
      <c r="H47" s="12">
        <f aca="true" t="shared" si="2" ref="H47:H56">F47-D47</f>
        <v>0</v>
      </c>
    </row>
    <row r="48" spans="1:8" ht="13.5" customHeight="1">
      <c r="A48" s="135" t="s">
        <v>35</v>
      </c>
      <c r="B48" s="12"/>
      <c r="C48" s="12"/>
      <c r="D48" s="12"/>
      <c r="E48" s="12"/>
      <c r="F48" s="12"/>
      <c r="G48" s="12"/>
      <c r="H48" s="12">
        <f>F48-D48</f>
        <v>0</v>
      </c>
    </row>
    <row r="49" spans="1:8" ht="13.5" customHeight="1">
      <c r="A49" s="135" t="s">
        <v>34</v>
      </c>
      <c r="B49" s="12"/>
      <c r="C49" s="12"/>
      <c r="D49" s="12"/>
      <c r="E49" s="12"/>
      <c r="F49" s="12"/>
      <c r="G49" s="12"/>
      <c r="H49" s="12">
        <f>F49-D49</f>
        <v>0</v>
      </c>
    </row>
    <row r="50" spans="1:8" ht="13.5" customHeight="1">
      <c r="A50" s="107" t="s">
        <v>32</v>
      </c>
      <c r="B50" s="12"/>
      <c r="C50" s="12"/>
      <c r="D50" s="12"/>
      <c r="E50" s="12"/>
      <c r="F50" s="12"/>
      <c r="G50" s="12"/>
      <c r="H50" s="12">
        <f t="shared" si="2"/>
        <v>0</v>
      </c>
    </row>
    <row r="51" spans="1:8" ht="13.5" customHeight="1">
      <c r="A51" s="107" t="s">
        <v>285</v>
      </c>
      <c r="B51" s="12"/>
      <c r="C51" s="12"/>
      <c r="D51" s="12"/>
      <c r="E51" s="12"/>
      <c r="F51" s="12"/>
      <c r="G51" s="12"/>
      <c r="H51" s="12">
        <f t="shared" si="2"/>
        <v>0</v>
      </c>
    </row>
    <row r="52" spans="1:8" ht="13.5" customHeight="1">
      <c r="A52" s="107" t="s">
        <v>286</v>
      </c>
      <c r="B52" s="12"/>
      <c r="C52" s="12"/>
      <c r="D52" s="12"/>
      <c r="E52" s="12"/>
      <c r="F52" s="12"/>
      <c r="G52" s="12"/>
      <c r="H52" s="12">
        <f t="shared" si="2"/>
        <v>0</v>
      </c>
    </row>
    <row r="53" spans="1:8" ht="13.5" customHeight="1">
      <c r="A53" s="107" t="s">
        <v>168</v>
      </c>
      <c r="B53" s="12"/>
      <c r="C53" s="12"/>
      <c r="D53" s="12"/>
      <c r="E53" s="12"/>
      <c r="F53" s="12"/>
      <c r="G53" s="12"/>
      <c r="H53" s="12">
        <f t="shared" si="2"/>
        <v>0</v>
      </c>
    </row>
    <row r="54" spans="1:8" ht="13.5" customHeight="1">
      <c r="A54" s="107" t="s">
        <v>169</v>
      </c>
      <c r="B54" s="12"/>
      <c r="C54" s="12"/>
      <c r="D54" s="12"/>
      <c r="E54" s="12"/>
      <c r="F54" s="12"/>
      <c r="G54" s="12"/>
      <c r="H54" s="12">
        <f t="shared" si="2"/>
        <v>0</v>
      </c>
    </row>
    <row r="55" spans="1:8" ht="13.5" customHeight="1">
      <c r="A55" s="31" t="s">
        <v>170</v>
      </c>
      <c r="B55" s="12"/>
      <c r="C55" s="12"/>
      <c r="D55" s="12"/>
      <c r="E55" s="12"/>
      <c r="F55" s="12"/>
      <c r="G55" s="12"/>
      <c r="H55" s="12">
        <f t="shared" si="2"/>
        <v>0</v>
      </c>
    </row>
    <row r="56" spans="1:8" ht="13.5" customHeight="1">
      <c r="A56" s="8" t="s">
        <v>171</v>
      </c>
      <c r="B56" s="14"/>
      <c r="C56" s="12"/>
      <c r="D56" s="14"/>
      <c r="E56" s="12"/>
      <c r="F56" s="14"/>
      <c r="G56" s="12"/>
      <c r="H56" s="14">
        <f t="shared" si="2"/>
        <v>0</v>
      </c>
    </row>
    <row r="57" spans="2:8" ht="13.5" customHeight="1">
      <c r="B57" s="12"/>
      <c r="C57" s="12"/>
      <c r="D57" s="12"/>
      <c r="E57" s="12"/>
      <c r="F57" s="12"/>
      <c r="G57" s="12"/>
      <c r="H57" s="12"/>
    </row>
    <row r="58" spans="1:8" ht="13.5" customHeight="1">
      <c r="A58" s="159" t="s">
        <v>172</v>
      </c>
      <c r="B58" s="14">
        <f>SUM(B46:B57)</f>
        <v>0</v>
      </c>
      <c r="C58" s="12"/>
      <c r="D58" s="14">
        <f>SUM(D46:D57)</f>
        <v>0</v>
      </c>
      <c r="E58" s="12"/>
      <c r="F58" s="14">
        <f>SUM(F46:F57)</f>
        <v>0</v>
      </c>
      <c r="G58" s="12"/>
      <c r="H58" s="14">
        <f>SUM(H46:H57)</f>
        <v>0</v>
      </c>
    </row>
    <row r="59" spans="2:8" ht="13.5" customHeight="1">
      <c r="B59" s="12"/>
      <c r="C59" s="12"/>
      <c r="D59" s="12"/>
      <c r="E59" s="12"/>
      <c r="F59" s="12"/>
      <c r="G59" s="12"/>
      <c r="H59" s="12"/>
    </row>
    <row r="60" spans="1:8" ht="13.5" customHeight="1">
      <c r="A60" s="159" t="s">
        <v>196</v>
      </c>
      <c r="B60" s="12">
        <f>B44+B58</f>
        <v>0</v>
      </c>
      <c r="C60" s="12"/>
      <c r="D60" s="12">
        <f>D44+D58</f>
        <v>0</v>
      </c>
      <c r="E60" s="12"/>
      <c r="F60" s="12">
        <f>F44+F58</f>
        <v>0</v>
      </c>
      <c r="G60" s="12"/>
      <c r="H60" s="12">
        <f>H44+H58</f>
        <v>0</v>
      </c>
    </row>
    <row r="61" spans="2:8" ht="13.5" customHeight="1">
      <c r="B61" s="12"/>
      <c r="C61" s="12"/>
      <c r="D61" s="12"/>
      <c r="E61" s="12"/>
      <c r="F61" s="12"/>
      <c r="G61" s="12"/>
      <c r="H61" s="12"/>
    </row>
    <row r="62" spans="1:8" ht="13.5" customHeight="1">
      <c r="A62" s="159" t="s">
        <v>290</v>
      </c>
      <c r="B62" s="12"/>
      <c r="C62" s="12"/>
      <c r="D62" s="12">
        <f>+B62</f>
        <v>0</v>
      </c>
      <c r="E62" s="12"/>
      <c r="F62" s="12">
        <f>+B62</f>
        <v>0</v>
      </c>
      <c r="G62" s="12"/>
      <c r="H62" s="12">
        <f>D62-F62</f>
        <v>0</v>
      </c>
    </row>
    <row r="63" spans="2:8" ht="13.5" customHeight="1">
      <c r="B63" s="12"/>
      <c r="C63" s="12"/>
      <c r="D63" s="12"/>
      <c r="E63" s="12"/>
      <c r="F63" s="12"/>
      <c r="G63" s="12"/>
      <c r="H63" s="12"/>
    </row>
    <row r="64" spans="1:8" ht="13.5" customHeight="1">
      <c r="A64" s="42" t="s">
        <v>197</v>
      </c>
      <c r="B64" s="14"/>
      <c r="C64" s="12"/>
      <c r="D64" s="14">
        <f>+B64</f>
        <v>0</v>
      </c>
      <c r="E64" s="12"/>
      <c r="F64" s="14">
        <f>+B64</f>
        <v>0</v>
      </c>
      <c r="G64" s="12"/>
      <c r="H64" s="14">
        <f>D64-F64</f>
        <v>0</v>
      </c>
    </row>
    <row r="65" spans="2:8" ht="13.5" customHeight="1">
      <c r="B65" s="12"/>
      <c r="C65" s="12"/>
      <c r="D65" s="12"/>
      <c r="E65" s="12"/>
      <c r="F65" s="12"/>
      <c r="G65" s="12"/>
      <c r="H65" s="12"/>
    </row>
    <row r="66" spans="1:8" ht="13.5" customHeight="1" thickBot="1">
      <c r="A66" s="159" t="s">
        <v>291</v>
      </c>
      <c r="B66" s="11">
        <f>SUM(B60:B65)</f>
        <v>0</v>
      </c>
      <c r="D66" s="11">
        <f>SUM(D60:D65)</f>
        <v>0</v>
      </c>
      <c r="F66" s="11">
        <f>SUM(F60:F65)</f>
        <v>0</v>
      </c>
      <c r="H66" s="11">
        <f>SUM(H60:H65)</f>
        <v>0</v>
      </c>
    </row>
    <row r="67" ht="13.5" customHeight="1" thickTop="1"/>
    <row r="68" ht="12.75">
      <c r="A68" s="31" t="s">
        <v>5</v>
      </c>
    </row>
  </sheetData>
  <sheetProtection/>
  <mergeCells count="2">
    <mergeCell ref="A1:H1"/>
    <mergeCell ref="A2:H2"/>
  </mergeCells>
  <printOptions horizontalCentered="1"/>
  <pageMargins left="0.9" right="0.9" top="0.5" bottom="0.5" header="0.5" footer="0.5"/>
  <pageSetup firstPageNumber="18" useFirstPageNumber="1" fitToHeight="1" fitToWidth="1" horizontalDpi="1200" verticalDpi="1200" orientation="portrait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B39" sqref="B39"/>
    </sheetView>
  </sheetViews>
  <sheetFormatPr defaultColWidth="9.7109375" defaultRowHeight="12.75"/>
  <cols>
    <col min="1" max="1" width="32.7109375" style="91" customWidth="1"/>
    <col min="2" max="2" width="14.7109375" style="91" customWidth="1"/>
    <col min="3" max="3" width="1.7109375" style="91" customWidth="1"/>
    <col min="4" max="4" width="14.7109375" style="91" customWidth="1"/>
    <col min="5" max="5" width="1.7109375" style="91" customWidth="1"/>
    <col min="6" max="6" width="14.7109375" style="91" customWidth="1"/>
    <col min="7" max="7" width="1.7109375" style="91" customWidth="1"/>
    <col min="8" max="8" width="14.7109375" style="91" customWidth="1"/>
    <col min="9" max="16384" width="9.7109375" style="91" customWidth="1"/>
  </cols>
  <sheetData>
    <row r="1" spans="1:8" ht="14.25" customHeight="1">
      <c r="A1" s="48" t="s">
        <v>100</v>
      </c>
      <c r="B1" s="48"/>
      <c r="C1" s="48"/>
      <c r="D1" s="48"/>
      <c r="E1" s="48"/>
      <c r="F1" s="48"/>
      <c r="G1" s="48"/>
      <c r="H1" s="90"/>
    </row>
    <row r="2" spans="1:8" ht="12.75">
      <c r="A2" s="49" t="s">
        <v>308</v>
      </c>
      <c r="B2" s="49"/>
      <c r="C2" s="49"/>
      <c r="D2" s="49"/>
      <c r="E2" s="49"/>
      <c r="F2" s="49"/>
      <c r="G2" s="49"/>
      <c r="H2" s="90"/>
    </row>
    <row r="3" spans="1:8" ht="12.75">
      <c r="A3" s="49" t="s">
        <v>198</v>
      </c>
      <c r="B3" s="49"/>
      <c r="C3" s="49"/>
      <c r="D3" s="49"/>
      <c r="E3" s="49"/>
      <c r="F3" s="49"/>
      <c r="G3" s="49"/>
      <c r="H3" s="90"/>
    </row>
    <row r="4" spans="1:8" ht="12.75">
      <c r="A4" s="162" t="s">
        <v>17</v>
      </c>
      <c r="B4" s="162"/>
      <c r="C4" s="162"/>
      <c r="D4" s="162"/>
      <c r="E4" s="162"/>
      <c r="F4" s="162"/>
      <c r="G4" s="162"/>
      <c r="H4" s="90"/>
    </row>
    <row r="5" spans="1:8" ht="13.5" thickBot="1">
      <c r="A5" s="163"/>
      <c r="B5" s="163"/>
      <c r="C5" s="163"/>
      <c r="D5" s="163"/>
      <c r="E5" s="163"/>
      <c r="F5" s="163"/>
      <c r="G5" s="163"/>
      <c r="H5" s="18"/>
    </row>
    <row r="6" spans="1:8" ht="13.5" thickTop="1">
      <c r="A6" s="95"/>
      <c r="B6" s="95"/>
      <c r="C6" s="95"/>
      <c r="D6" s="95"/>
      <c r="E6" s="95"/>
      <c r="F6" s="95"/>
      <c r="G6" s="95"/>
      <c r="H6" s="50"/>
    </row>
    <row r="7" spans="1:8" ht="12.75">
      <c r="A7" s="50"/>
      <c r="B7" s="33"/>
      <c r="C7" s="33"/>
      <c r="D7" s="33"/>
      <c r="E7" s="33"/>
      <c r="F7" s="33"/>
      <c r="G7" s="33"/>
      <c r="H7" s="33" t="s">
        <v>0</v>
      </c>
    </row>
    <row r="8" spans="1:8" ht="12.75">
      <c r="A8" s="50"/>
      <c r="B8" s="35" t="s">
        <v>199</v>
      </c>
      <c r="C8" s="35"/>
      <c r="D8" s="35"/>
      <c r="E8" s="35"/>
      <c r="F8" s="35"/>
      <c r="G8" s="33"/>
      <c r="H8" s="36" t="s">
        <v>200</v>
      </c>
    </row>
    <row r="9" spans="1:8" ht="12.75">
      <c r="A9" s="8"/>
      <c r="B9" s="37" t="s">
        <v>97</v>
      </c>
      <c r="C9" s="8"/>
      <c r="D9" s="37" t="s">
        <v>97</v>
      </c>
      <c r="E9" s="8"/>
      <c r="F9" s="37" t="s">
        <v>8</v>
      </c>
      <c r="G9" s="8"/>
      <c r="H9" s="8"/>
    </row>
    <row r="10" spans="2:8" ht="12.75">
      <c r="B10" s="36" t="s">
        <v>201</v>
      </c>
      <c r="D10" s="36" t="s">
        <v>201</v>
      </c>
      <c r="F10" s="36" t="s">
        <v>202</v>
      </c>
      <c r="H10" s="36" t="s">
        <v>203</v>
      </c>
    </row>
    <row r="11" spans="2:8" ht="12.75">
      <c r="B11" s="33"/>
      <c r="D11" s="33"/>
      <c r="F11" s="33"/>
      <c r="H11" s="33"/>
    </row>
    <row r="12" spans="1:7" ht="12.75">
      <c r="A12" s="39" t="s">
        <v>2</v>
      </c>
      <c r="B12" s="39"/>
      <c r="C12" s="39"/>
      <c r="D12" s="39"/>
      <c r="E12" s="39"/>
      <c r="F12" s="39"/>
      <c r="G12" s="39"/>
    </row>
    <row r="13" spans="1:9" ht="12.75">
      <c r="A13" s="42" t="s">
        <v>204</v>
      </c>
      <c r="B13" s="164"/>
      <c r="C13" s="165"/>
      <c r="D13" s="164"/>
      <c r="E13" s="165"/>
      <c r="F13" s="164"/>
      <c r="G13" s="165"/>
      <c r="H13" s="164"/>
      <c r="I13" s="166"/>
    </row>
    <row r="14" spans="1:9" ht="12.75">
      <c r="A14" s="42" t="s">
        <v>21</v>
      </c>
      <c r="B14" s="164"/>
      <c r="C14" s="165"/>
      <c r="D14" s="164"/>
      <c r="E14" s="165"/>
      <c r="F14" s="164">
        <f>SUM(B14:D14)</f>
        <v>0</v>
      </c>
      <c r="G14" s="165"/>
      <c r="H14" s="164"/>
      <c r="I14" s="166"/>
    </row>
    <row r="15" spans="1:8" ht="12.75">
      <c r="A15" s="8" t="s">
        <v>19</v>
      </c>
      <c r="B15" s="3"/>
      <c r="C15" s="3"/>
      <c r="D15" s="3"/>
      <c r="E15" s="3"/>
      <c r="F15" s="3"/>
      <c r="G15" s="3"/>
      <c r="H15" s="3"/>
    </row>
    <row r="16" spans="1:8" ht="12.75">
      <c r="A16" s="8" t="s">
        <v>22</v>
      </c>
      <c r="B16" s="3"/>
      <c r="C16" s="3"/>
      <c r="D16" s="3"/>
      <c r="E16" s="3"/>
      <c r="F16" s="3">
        <f>SUM(B16:D16)</f>
        <v>0</v>
      </c>
      <c r="G16" s="3"/>
      <c r="H16" s="3"/>
    </row>
    <row r="17" spans="1:8" ht="12.75">
      <c r="A17" s="8" t="s">
        <v>20</v>
      </c>
      <c r="B17" s="3"/>
      <c r="C17" s="3"/>
      <c r="D17" s="3"/>
      <c r="E17" s="3"/>
      <c r="F17" s="3"/>
      <c r="G17" s="3"/>
      <c r="H17" s="3"/>
    </row>
    <row r="18" spans="1:8" ht="12.75">
      <c r="A18" s="8" t="s">
        <v>23</v>
      </c>
      <c r="B18" s="3"/>
      <c r="C18" s="3"/>
      <c r="D18" s="3"/>
      <c r="E18" s="3"/>
      <c r="F18" s="3">
        <f>SUM(B18:D18)</f>
        <v>0</v>
      </c>
      <c r="G18" s="3"/>
      <c r="H18" s="3"/>
    </row>
    <row r="19" spans="1:8" ht="12.75">
      <c r="A19" s="42" t="s">
        <v>9</v>
      </c>
      <c r="B19" s="3"/>
      <c r="C19" s="102"/>
      <c r="D19" s="3"/>
      <c r="E19" s="102"/>
      <c r="F19" s="3">
        <f>SUM(B19:D19)</f>
        <v>0</v>
      </c>
      <c r="G19" s="102"/>
      <c r="H19" s="3"/>
    </row>
    <row r="20" spans="1:8" ht="12.75">
      <c r="A20" s="42"/>
      <c r="B20" s="167"/>
      <c r="C20" s="102"/>
      <c r="D20" s="167"/>
      <c r="E20" s="102"/>
      <c r="F20" s="167"/>
      <c r="G20" s="102"/>
      <c r="H20" s="167"/>
    </row>
    <row r="21" spans="1:8" ht="13.5" thickBot="1">
      <c r="A21" s="159" t="s">
        <v>3</v>
      </c>
      <c r="B21" s="11">
        <f>SUM(B13:B19)</f>
        <v>0</v>
      </c>
      <c r="C21" s="159"/>
      <c r="D21" s="11">
        <f>SUM(D13:D19)</f>
        <v>0</v>
      </c>
      <c r="E21" s="159"/>
      <c r="F21" s="11">
        <f>SUM(F13:F19)</f>
        <v>0</v>
      </c>
      <c r="G21" s="159"/>
      <c r="H21" s="11">
        <f>SUM(H13:H19)</f>
        <v>0</v>
      </c>
    </row>
    <row r="22" spans="1:8" ht="13.5" thickTop="1">
      <c r="A22" s="159"/>
      <c r="B22" s="9"/>
      <c r="C22" s="159"/>
      <c r="D22" s="9"/>
      <c r="E22" s="159"/>
      <c r="F22" s="9"/>
      <c r="G22" s="159"/>
      <c r="H22" s="9"/>
    </row>
    <row r="24" spans="1:7" ht="12.75">
      <c r="A24" s="39" t="s">
        <v>299</v>
      </c>
      <c r="C24" s="39"/>
      <c r="E24" s="39"/>
      <c r="G24" s="39"/>
    </row>
    <row r="25" spans="1:7" ht="12.75">
      <c r="A25" s="42" t="s">
        <v>4</v>
      </c>
      <c r="C25" s="39"/>
      <c r="E25" s="39"/>
      <c r="G25" s="39"/>
    </row>
    <row r="26" spans="1:8" ht="12.75">
      <c r="A26" s="42" t="s">
        <v>41</v>
      </c>
      <c r="B26" s="16"/>
      <c r="C26" s="168"/>
      <c r="D26" s="16"/>
      <c r="E26" s="39"/>
      <c r="F26" s="164">
        <f aca="true" t="shared" si="0" ref="F26:F31">SUM(B26:D26)</f>
        <v>0</v>
      </c>
      <c r="G26" s="39"/>
      <c r="H26" s="16"/>
    </row>
    <row r="27" spans="1:8" ht="12.75" hidden="1">
      <c r="A27" s="42" t="s">
        <v>205</v>
      </c>
      <c r="B27" s="12"/>
      <c r="C27" s="44"/>
      <c r="D27" s="12"/>
      <c r="E27" s="44"/>
      <c r="F27" s="3">
        <f t="shared" si="0"/>
        <v>0</v>
      </c>
      <c r="G27" s="39"/>
      <c r="H27" s="12"/>
    </row>
    <row r="28" spans="1:8" ht="12.75">
      <c r="A28" s="42" t="s">
        <v>205</v>
      </c>
      <c r="B28" s="12"/>
      <c r="C28" s="44"/>
      <c r="D28" s="12"/>
      <c r="E28" s="44"/>
      <c r="F28" s="3">
        <f t="shared" si="0"/>
        <v>0</v>
      </c>
      <c r="G28" s="39"/>
      <c r="H28" s="12"/>
    </row>
    <row r="29" spans="1:8" ht="12.75">
      <c r="A29" s="42" t="s">
        <v>24</v>
      </c>
      <c r="B29" s="12"/>
      <c r="C29" s="44"/>
      <c r="D29" s="12"/>
      <c r="E29" s="44"/>
      <c r="F29" s="3">
        <f t="shared" si="0"/>
        <v>0</v>
      </c>
      <c r="G29" s="39"/>
      <c r="H29" s="12"/>
    </row>
    <row r="30" spans="1:8" ht="12.75">
      <c r="A30" s="42" t="s">
        <v>24</v>
      </c>
      <c r="B30" s="12"/>
      <c r="C30" s="44"/>
      <c r="D30" s="12"/>
      <c r="E30" s="44"/>
      <c r="F30" s="3">
        <f t="shared" si="0"/>
        <v>0</v>
      </c>
      <c r="G30" s="39"/>
      <c r="H30" s="12"/>
    </row>
    <row r="31" spans="1:8" ht="12.75">
      <c r="A31" s="42" t="s">
        <v>6</v>
      </c>
      <c r="B31" s="14"/>
      <c r="C31" s="12"/>
      <c r="D31" s="14"/>
      <c r="E31" s="12"/>
      <c r="F31" s="6">
        <f t="shared" si="0"/>
        <v>0</v>
      </c>
      <c r="G31" s="12"/>
      <c r="H31" s="14"/>
    </row>
    <row r="32" spans="1:8" ht="12.75">
      <c r="A32" s="42"/>
      <c r="B32" s="9"/>
      <c r="C32" s="42"/>
      <c r="D32" s="9"/>
      <c r="E32" s="42"/>
      <c r="F32" s="3"/>
      <c r="G32" s="42"/>
      <c r="H32" s="9"/>
    </row>
    <row r="33" spans="1:8" ht="13.5" thickBot="1">
      <c r="A33" s="159" t="s">
        <v>300</v>
      </c>
      <c r="B33" s="11">
        <f>SUM(B25:B31)</f>
        <v>0</v>
      </c>
      <c r="C33" s="42"/>
      <c r="D33" s="11">
        <f>SUM(D25:D31)</f>
        <v>0</v>
      </c>
      <c r="E33" s="42"/>
      <c r="F33" s="11">
        <f>SUM(F25:F31)</f>
        <v>0</v>
      </c>
      <c r="G33" s="42"/>
      <c r="H33" s="11">
        <f>SUM(H25:H31)</f>
        <v>0</v>
      </c>
    </row>
    <row r="34" ht="13.5" thickTop="1"/>
    <row r="35" spans="1:7" ht="12.75">
      <c r="A35" s="8" t="s">
        <v>5</v>
      </c>
      <c r="B35" s="169"/>
      <c r="C35" s="169"/>
      <c r="D35" s="169"/>
      <c r="E35" s="169"/>
      <c r="F35" s="169"/>
      <c r="G35" s="169"/>
    </row>
  </sheetData>
  <sheetProtection/>
  <printOptions horizontalCentered="1"/>
  <pageMargins left="1" right="1" top="0.5" bottom="0.5" header="0.5" footer="0.5"/>
  <pageSetup fitToHeight="1" fitToWidth="1" horizontalDpi="1200" verticalDpi="12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R. Wiethe</dc:creator>
  <cp:keywords/>
  <dc:description/>
  <cp:lastModifiedBy>Denise R. Wiethe</cp:lastModifiedBy>
  <cp:lastPrinted>2011-08-26T18:27:53Z</cp:lastPrinted>
  <dcterms:created xsi:type="dcterms:W3CDTF">2004-05-17T15:58:16Z</dcterms:created>
  <dcterms:modified xsi:type="dcterms:W3CDTF">2022-01-03T18:20:39Z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0x010100F5ACE5AEAB8ED14CBDA696C081068EC3</vt:lpwstr>
  </property>
</Properties>
</file>